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05" windowWidth="12765" windowHeight="5715"/>
  </bookViews>
  <sheets>
    <sheet name="Sheet1" sheetId="1" r:id="rId1"/>
    <sheet name="Sheet2" sheetId="2" r:id="rId2"/>
    <sheet name="Sheet3" sheetId="3" r:id="rId3"/>
  </sheets>
  <calcPr calcId="125725"/>
</workbook>
</file>

<file path=xl/calcChain.xml><?xml version="1.0" encoding="utf-8"?>
<calcChain xmlns="http://schemas.openxmlformats.org/spreadsheetml/2006/main">
  <c r="G4" i="1"/>
  <c r="G5"/>
  <c r="G6"/>
  <c r="G7"/>
  <c r="G8"/>
  <c r="G9"/>
  <c r="G10"/>
  <c r="G11"/>
  <c r="G12"/>
  <c r="G13"/>
  <c r="G14"/>
  <c r="G15"/>
  <c r="G16"/>
  <c r="G17"/>
  <c r="G18"/>
  <c r="G19"/>
  <c r="G20"/>
  <c r="G3"/>
  <c r="G21" s="1"/>
</calcChain>
</file>

<file path=xl/sharedStrings.xml><?xml version="1.0" encoding="utf-8"?>
<sst xmlns="http://schemas.openxmlformats.org/spreadsheetml/2006/main" count="64" uniqueCount="53">
  <si>
    <t>序号</t>
  </si>
  <si>
    <t>项目</t>
  </si>
  <si>
    <t>参数</t>
  </si>
  <si>
    <t>数量</t>
  </si>
  <si>
    <t>单位</t>
  </si>
  <si>
    <t>预算单价</t>
  </si>
  <si>
    <t>预算成本</t>
  </si>
  <si>
    <t>智慧黑板</t>
  </si>
  <si>
    <t>一、设备基础要求部分：
1.整机采用三拼接平面一体化设计，无推拉式结构及外露连接线，外观简洁。
2.整机均支持普通粉笔、液体粉笔、水溶性粉笔等直接书写。
3.整机采用一体设计，外部无任何可见内部功能模块连接线。
4.整机屏幕采用86寸UHD超高清LED 液晶屏，显示比例16:9，屏幕图像分辨率3840*2160。
5.整机采用全金属外壳设计，有效屏蔽内部电路器件辐射；防潮耐盐雾蚀锈，适应多种教学环境。
6.嵌入式系统版本不低于Android9.0，内存≥2GB，存储空间≥8GB。
7.钢化玻璃厚度≤3mm，钢化玻璃表面硬度≥9H。
8.整机能感应并自动调节屏幕亮度来达到在不同光照环境下的不同亮度显示效果，此功能可自行开启或关闭。
9.★整机内置2.1声道音响，前朝向（避免中高音损失）15W中高音扬声器2个，后朝向20W低音扬声器1个，额定总功率50W（提供第三方权威机构出具的检测报告）
10.★整机屏幕拥有更高的色域，色域值≥NTSC 90%（提供第三方权威机构出具的检测报告）
11.整机采用全贴合技术，钢化玻璃和液晶显示层无间隙，减少显示面板与玻璃间的偏光、散射，画面显示更加清晰通透、可视角度更广、视差更小。（提供第三方权威机构出具的检测报告）
12.支持主动电容笔书写，书写时手掌掌托接触屏幕时不会对笔的书写造成干扰，提高授课效率。
13.★整机具备护眼功能，为保护师生视力健康，所投智慧黑板须通过由视觉舒适度(VICO)体系认证，并达到视觉健康舒适度A级或以上标准，提供证书复印件。
14.整机采用左右双侧边栏虚拟按键设计，通过侧边栏可调用音量+/-、亮度+/-、批注、主页等。（提供第三方权威机构出具的检测报告）
15.整机内置无线网络模块，PC模块无任何外接或转接天线、网卡可同时实现Wi-Fi无线上网连接和AP无线热点发射。（提供第三方权威机构出具的检测报告）
16.Wi-Fi和AP热点均支持双频2.4G &amp; 5G ，满足IEEE 802.11 a/b/g/n/ac标准。
17.内置无线传屏接收端，无需外接接收部件，无线传屏发射器与整机匹配后即可实现传屏功能，将外部电脑的屏幕画面通过无线方式传输到整机上显示。（提供第三方权威机构出具的检测报告）、
18.整机内置非独立的高清摄像头，支持远程巡课等应用。对角角度≥120度（提供第三方权威机构出具的检测报告）
19.整机内置非独立外扩展的阵列麦克风，可用于对教室环境音频进行采集。
20.整机内置摄像头（非外扩），PC通道下支持通过视频展台软件调用摄像头进行二维码扫码识别。（提供第三方权威机构出具的检测报告）
21.整机具备前置和侧置Type-C共两路接口，通过Type-C接口实现音视频输入，外接电脑设备通过标准TypeC线连接至整机TypeC口，即可把外接电脑设备画面投到整机上，同时在整机上操作画面，可实现触摸电脑的操作，无需再连接触控USB线。（提供第三方权威检测机构所出具的权威检测报告）。
22.★支持原厂环境检测仪使用，自动生成环境监测报告，平台数据更新至少5min/次，为学校管理者提供及时、准确的分析报告。（提供第三方权威检测机构所出具的权威检测报告）。
23.★整机视网膜蓝光危害（蓝光加权辐射亮度LB）符合IEC62471标准，LB限值范围≤0.5（蓝光危害最大状况下）（提供第三方权威检测机构所出具的权威检测报告）。
二、 功能要求
1.整机内置独立AP路由模块，支持不少于40个学生端同时连接到整机自发的AP路由网络，并能够顺畅同步接收整机教师端组播推送的视频、课件教学画面，学生端无需连接到外部无线路由器，降低部署复杂度。（提供第三方权威检测机构所出具的权威检测报告）。
2.具备摄像头工作指示灯，摄像头运行时，有指示灯提示。（提供第三方权威检测机构所出具的权威检测报告）。
3.支持课堂简易录播（轻录播）功能，录制屏幕及整机半径4米内课堂现场音频（提供第三方权威检测机构所出具的权威检测报告）。
4.支持课件云存储，无需使用U 盘等存储设备，老师只需联网登录即可获取云课件。
5.文本框：支持文本输入并可快速设置字体、大小、颜色、粗体、斜体、下划线、上角标、下角标、项目符号，方便指数、化学式等复杂文本的输入。可对文本的对齐、缩进、行高等进行设置。
6.图形工具：支持直线、箭头、多边形、圆形、三角形等基本图形绘制。支持对话框、五角星、大括号、旗子等特殊图形绘制，且可自定义绘制任意边数、角度复杂的多边形及曲边图形。
7.快捷抠图：无需借助专业图片处理软件，即可在白板软件中对导入的图片进行快捷抠图、去背景，处理后的图片主体边缘没有明显毛边，可导出保存成 PNG 格式，便于备课准备素材。
8.软件界面以大图标简洁设计，软件工具栏集成在白板软件界面下方，不接受软件功能集中在屏幕上部，不方便老师操作。
9.在线备课功能：可在线调用网络资源，支持将浏览器页面中的任何图片内容直接选择拖拽到白板中使用。支持在线云存储功能，可将备好的课件在白板软件中进行上传，授课时可直接从同一白板软件中下载打开。
三、移动授课系统
1.移动授课系统可实现小屏远程同步放大大屏内容，突出重点和细节内容。
2. 具备移动操作触摸智慧黑板功能，可通过老师的手机连接大屏，扫码连接，连接后可移动操作触摸智慧黑板。
3. 支持课件演示功能，可以移动演示大屏中的白板软件及PPT课件。具备移动授课功能，可将老师手机实时拍摄的影像和照片无线传输到智能平板上进行同步展示、批注，实时影像传输可达720P。
4. 具备多图对比功能，支持最多四个作业的同时展现，并支持个性化奖励。
5. ★具备图片拍摄自动优化处理，提供普通、文档及彩图三种模式，可提升所拍摄课本、试卷内容的展示效果。为保证软件的稳定性，智慧黑板生产厂商通过不低于CMMI5软件能力成熟度模型集成认证。(投标时提供证明文件扫描件或复印件加盖投标人公章)
6. 为教师提供开展课后教学的内容资源共享平台，为教师非标准化资源传输提供一个便捷通道。微课程支持的内容要求包括视频、音频、文档、图片等课件资源。
四、电脑模块
1.采用H310芯片组，搭载Intel  酷睿系列 i5
2.内存：8GB DDR4笔记本内存或以上配置。
3.硬盘：256GB或以上SSD固态硬盘
4.PC模块可抽拉式插入整机，可实现无单独接线的插拔。（提供第三方权威机构出具的检测报告）
5.采用按压式卡扣，无需工具就可快速拆卸电脑模块。（提供第三方权威机构出具的检测报告）
6.和整机的连接采用万兆级接口，传输速率≥10Gbps。（提供第三方权威机构出具的检测报告）
★支持原厂无线展示器系统使用，自带电池及屏幕，可将拍摄的范围和画面清晰实时的呈现，方便老师或者学生调整拍摄角度和预览。（提供第三方权威检测报告并加盖厂家公章）</t>
  </si>
  <si>
    <t>套</t>
  </si>
  <si>
    <t>教师桌椅</t>
  </si>
  <si>
    <t>规格：2400*700*850mm 
台面:采用新型、环保、基材整体25mm厚（不得加边）的高强度金属树脂理化板。
台面材料必须符合以下技术参数及要求：
（1）耐腐蚀性要求：符合国家级检测机构化学性能测试，按照GB/T17657-2013“人造板及饰面人造板理化性能试验方法”测试，结果至少通过45项化学试剂测试，检验结果均为无明显变化，分级结果为“5级”。
（2）抗菌性能要求：符合JIS Z 2801:2012《抗菌制品抗菌性能的检测与评价》检测依据，*大肠杆菌ATCC 25922，抗菌活性值&gt;5.9，抗菌率&gt;99%以上；*金黄色葡萄球菌ATCC 6538，抗菌活性值&gt;5.5，抗菌率&gt;99%以上；*肺炎克雷伯氏菌AS 1.1736，抗菌活性值&gt;6.9，抗菌率&gt;99%以上；*铜绿假单胞菌AS 1.2031，抗菌活性值&gt;5.9，抗菌率&gt;99%以上。
（3）长霉要求：符合ASTM G21-15 《合成高分子材料耐真菌性的测定》检测依据，*巴西曲霉ATCC 6275；*绳状青霉AS 3.3875；*球毛壳AS 3.4254；*绿色木霉AS 3.2942；*出芽短梗霉AS 3.3984长霉等级不小于3级。
（4）环保性能：符合国家级检测机构性能测试，检测结果需符合以下技术指标并提供相应的检测结果及报告证明文件：甲醛释放量小于0.1mg/l。
（5）物理性能：满足国家级检测机构性能测试，按照GB/T17657-2013“人造板及饰面人造板理化性能试验方法”测试，结果为:a、表面耐水蒸气5级无变化；b、抗冲击性能大于等于4.0mm；c、表面耐划痕2.5N表面无大于90%的连续划痕。
（6）为满足实验室使用并保证台面在正常温度环境中使用时不变形，负荷变形温度≥120℃；（2）保证台面具有一定的承压性，平压强度须≥25Kn。
桌身：整体采用1.0mm厚优质冷轧钢板，全部钢制件纳米陶瓷镀膜防锈处理。                                                                        
结构：演示台设有储物柜
滑道：抽屉全部采用优质三节承重式滚珠滑道开合十万次不变形。
铰链：采用优质铰链，开合十万次不变形。</t>
  </si>
  <si>
    <t>学生桌</t>
  </si>
  <si>
    <t>1200*700*760mm 
台面：一体化台面，采用 12mm优质抗倍特板，四周加厚至24mm厚。台前加工成光滑半圆型,抗弯、易清洁、耐磨、耐辐射、耐高温、耐冲击、耐酸碱、耐腐蚀、防静电、防水、防火、还具有稳定的抗菌性能。
台身：整体采用50*30*1.5mm厚优质冷轧钢管，全部钢制件纳米陶瓷镀膜防锈处理。采用三层抗倍特板精细加工组合在一起，可放置仪器，工具，书包等。
台脚：采用特制模具ABS注塑脚垫，高度可调，可有效防止桌身受潮。</t>
  </si>
  <si>
    <t>学生凳</t>
  </si>
  <si>
    <t>个</t>
  </si>
  <si>
    <t>收纳边柜</t>
  </si>
  <si>
    <t>组</t>
  </si>
  <si>
    <t>笔记本电脑</t>
  </si>
  <si>
    <t>1、处理器 ≥Intel酷睿10代I5及以上；       
2、内存 ≥4G 及以上；
3、硬盘 ≥256GSSD及以上；
4、显卡 ≥2G 独显及以上；
5、摄像头: 内置720P摄像头及以上；
6、I/O接口 /4个USB接口及以上；
7、操作系统： 预装Windows 10 64位操作系统，
8、电池 ≥3芯锂聚合物电池及以上；
9、机身尺寸外观：≥ 14寸，分辨率≥1920*1080 FHD IPS全高清屏幕 及以上；
10、保修服务：标准保修服务</t>
  </si>
  <si>
    <t>台</t>
  </si>
  <si>
    <t>合计</t>
  </si>
  <si>
    <t>1.尺寸：板式：1340*450*900mm±10mm；                                     
2.材质：实木多层板；
3.工艺：采用标准E1级板，厚度25/18mm,基材采用优质实木多层板，面贴优质三聚氰胺纸，断面采厚度≧1.0mm优质PVC直封边制作。五金件采用优质液压铰链，导轨尺寸：300*18*25mm，材质：ABS，螺丝孔位间距198mm，收纳盒尺寸：430*305*100mm ，材质：PP新料
4.功能：配置PP收纳盒，可收纳各种教学用具。</t>
    <phoneticPr fontId="31" type="noConversion"/>
  </si>
  <si>
    <t>1.尺寸：Φ320*450mm±10mm；
2.材质：ABS+钢管；
3.工艺：面板采用ABS新料一体注塑成型，面板直径32cm±1cm。中间有内弧造型。椅腿钢管尺寸：40*20*1.5mm，采用鱼眼管满焊焊接，表面采用高温粉体烤漆，耐腐蚀，不易生锈；脚垫采用PP纤维质塑胶一体成型，防滑、耐用、耐摩擦；凳子底部加黑色护垫，保护地板防止摩擦，所有零部件采用永久性固定方式，不会产生松散、脱落之情形。</t>
    <phoneticPr fontId="31" type="noConversion"/>
  </si>
  <si>
    <t>"""1、教室室内环境设计，展示区域造型设计，灯光设计，电路设计，教室顶部造型设计，灯光、音响、电脑等智能化设计，具体情况以现场勘测为准。
2、电路改造：墙体开槽，预埋管，线管间距不小于150mm；
3、顶面造型处理：石膏板吊顶：顶面轻钢龙骨制作骨架，外贴9mm纸面石膏板，自攻螺丝固定，接缝处贴防裂网，表面腻子批嵌，外刷水性涂料，一底两面；
4、墙面乳胶漆：腻子批嵌，带灯打磨，外刷水性涂料，一底两面；
5、展示墙设计：墙面装饰板，轻钢龙骨制作骨架，外贴9mm纸面石膏板，细木工板造型设计，表面刮涂腻子打磨，喷漆上色；
6、照明系统设计及布置安装，包括筒灯、射灯、LED照明灯；电气开关面板安装，五孔插座安装；
（根据实际面积，投标时投标人提供装修设计图稿参考）"""</t>
    <phoneticPr fontId="31" type="noConversion"/>
  </si>
  <si>
    <t>批</t>
    <phoneticPr fontId="31" type="noConversion"/>
  </si>
  <si>
    <t>装修</t>
    <phoneticPr fontId="31" type="noConversion"/>
  </si>
  <si>
    <t>可参加赛事：
1、安庆市教育局、安庆市科协举办的安庆市市赛；
2、安徽省电教馆全国学生信息素养提升实践活动；
3、安徽省普及赛；
4、安徽省团委、安徽省科协举办的红领巾“创未来” 省赛；
5、世界机器人大赛；
6、全国中小学信息技术与实践活动（NOC）；
7、全国学生信息素养提升实践活动（央馆）</t>
    <phoneticPr fontId="31" type="noConversion"/>
  </si>
  <si>
    <t>安庆石化一中初中部创客活动室建设方案</t>
    <phoneticPr fontId="31" type="noConversion"/>
  </si>
  <si>
    <t>3D打印机</t>
    <phoneticPr fontId="31" type="noConversion"/>
  </si>
  <si>
    <t>耗材</t>
  </si>
  <si>
    <t>1.75mm PLA耗材 1000g</t>
  </si>
  <si>
    <t>卷</t>
  </si>
  <si>
    <t>3D智能作品创作套装</t>
  </si>
  <si>
    <t>物联网应用套件</t>
  </si>
  <si>
    <t xml:space="preserve">该套件是一套micro:bit物联网中级套件，方便快速体验和建立物联网项目。该套件配备了一个Microbit主控板、一个Wi-Fi模块和7个传感器/执行器，广泛用于现实的物联网应用。用户可以在Mind+中编写程序，然后上传到Microbit主控器中实现与智能设备的交互，为了方便用户，我们开发了物联网平台，一个免费的教育物联网平台，用户可以在物联网平台上发送和接收数据，该套件还兼容更多的Gravity系列传感器，为广大用户的物联网应用带来无限的可能。
材质：各传感器pcb使用沉金工艺制作
连接方式：采用开源硬件中最为普遍的Ph2.0 3Pin接口,数字与模拟接口由不同颜色杜邦线连接
主控：★BBC Microbit主板、★Micro:mate扩展板
编程软件：Mind+、Makecode
输入设备：人体红外热释电运动传感器，温度传感器，电容式土壤湿度传感器，模拟声音传感器
输出设备：带功放喇叭模块，金属9g舵机，数字继电器
功能设备：★物联网模块
配件：USB线，杜邦线
easyIoT物联网应用套件（课程）
物联网应用学习课程，教程内容适用于对于物联网方向进阶学习，进一步研究和学习物联网在实际生活中的应用和发展，覆盖了物联网智慧生活、智慧农业及智慧交通三大物联网应用领域。基于对物联网的认知，配套教程有16个物联网项目，制作猫粮机、智能快递抽检、物联网投票等应用。 </t>
  </si>
  <si>
    <t>人工智能视觉传感器</t>
  </si>
  <si>
    <t>主板规格
处理器：400MHz 64位双核处理器Kendryte K210
供电电压：4-pin防呆接口：3.3~5.0V
 MicoUSB接口：5.0V
电流消耗（典型值）： 320mA@3.3V，230mA@5.0V （人脸识别模式，80%背光亮度，补光灯关闭；不同板子因有个体差异，电流值会有点波动）
通信协议：UART ,I2C(可自动识别)
通信接口：PH2.0 4-pin或microUSB接口
调试接口：microUSB接口
尺寸：52mm*44.5mm
基础功能：物体追踪（可学习追踪物体并返回坐标值），人脸识别(可分辨不同人脸)，物体识别（不学习可直接识别20种物体），巡线追踪，颜色识别，标签识别
高级功能：深度神经网络分类器(可实现标志识别、手写数字识别、口罩识别、物体分类等1000种分类)
特殊功能：USB串口通信、拍照保存、屏幕显示自定义字符、可用基于scratch 3的图形化软件进行编程控制、可兼容python编程
固件：内置固件，可通过USB接口更新
按键：1个功能按键，1个学习按键
平台支持：Arduino、micro:bit、掌控、树莓派、LattePanda等
其他：2颗LED高亮补光灯；1颗RGB指示灯；1个TF卡座；1个可插拔摄像头；
摄像头规格
型号：OV5640
像素：500万
屏幕规格
类型：2.0寸 TFT
分辨率：320*240
视角：&gt;170°
面板：IPS
背光：白光LED灯，亮度可调
外观特性：黑色排线，黑色金属保护框</t>
  </si>
  <si>
    <t>掌控板入门套件</t>
  </si>
  <si>
    <t xml:space="preserve">简介：
掌控板入门套件，是基于掌控板及图形化编程的编程学习套件，可以学习开源硬件、编程、物联网等知识。按照教程可以完成二十几个从易到难的趣味项目，涉及到智能家居主题、物联网主题等。
材质：传感器pcb使用沉金工艺制作
连接方式：采用开源硬件中最为普遍的Ph2.0 3Pin接口,数字与模拟接口由不同颜色杜邦线连接
主控板：主控采用双核处理器，一核处理wifi，一核处理程序，高效及时，集成WIFI和蓝牙功能，板载多种传感器，包含加速度计、光线传感器、声音传感器、RGBLED灯、按钮、显示屏、蜂鸣器，引出20路数字I/O（其中12路PWM，6路触摸输入），供电电压5V，工作电压3.3V。
扩展板：引出10路数字/模拟3Pin口，两路IIC口以及一路UART口；板载两路电机驱动，且不占用额外引脚；板载ph2.0及microUSB两种供电口，既可以通过usb线也可以通过电池盒或者锂电池供电，供电电压3.5-5V，板载开关，可以开关外接供电电源；板载一个高品质蜂鸣器，且带有开关控制，可以随时关闭蜂鸣器；扩展板同时兼容mcro:bit和掌控板，引出了9个鳄鱼夹接口；扩展板兼容乐高孔，可以与乐高进行直接拼插结合
编程软件：mixly，mind+，arduino ide等
输入设备：超声波传感器，模拟角度传感器，数字红外接收模块，迷你红外遥控器，DHT11温湿度传感器，颜色识别传感器，土壤温湿度传感器 
输出设备：灯带7颗，小灯模块，减速电机，微型舵机
配件：3节五号电池盒，microUSB
掌控板入门套件教程：
课程结合Mind+掌控板入门套件，课程采用目前国际上比较流行的PBL（Project-Based Learning，项目式学习）教学方式，通过探究真实的、复杂的问题，从中获得知识和技能。
本教程主要分为五个板块：玩转掌控、游戏王、智慧之家、魔力工厂和小车总动员。每个板块将围绕主题，通过4-5个项目式学习，学习基础传感器知识，简单了解物联网及AI应用，养成科学探究素养，建立逻辑思维，提升学生综合素质。
建议课时数：18~40课时
建议年龄段：3年级以上
详细内容：
· 配套资料：18个项目课程，配有课程示例程序；
· 图形化软件编程；
课程内容：
教程简介
第一章: 玩转掌控 ：项目一 “秀”出我创意，项目二 心情灯 ，项目三 音乐控制台，项目四 光声之形，项目五 智能物联手表
第二章: 游戏王 ：项目六 投篮机 ，项目七 火线冲击 ，项目八 坦克大战 
第三章: 智慧之家 ：项目九 感应垃圾桶 ，项目十  AI助力垃圾分类，项目十一 宠物投食机 ，项目十二植物监测仪
第四章: 魔力工厂 ：项目十三 纸杯魔法 ，项目十四 答案之书 ，项目十五 糖果分拣
第五章：小车总动员：项目十六 风帆车，项目十七 相扑机器人，项目十八 无人漫游车
附录 PBL项目书
</t>
  </si>
  <si>
    <t>创意编程套件</t>
  </si>
  <si>
    <t xml:space="preserve">简介：
Mind+Arduino创意编程套件，是一套专为孩子设计的编程学习套件。孩子可以在一个个趣味编程项目中，学习通过“创造力“来改造生活，找到解决问题的方法。创意来源生活，又高于生活，我们鼓励孩子用身边随处可得的材料来打造作品，比如纸杯，木棒，瓦楞纸，粘土等等，创造无限可能。
材质：传感器pcb使用沉金工艺制作
连接方式：采用开源硬件中最为普遍的Ph2.0 3Pin接口,数字与模拟接口由不同颜色杜邦线连接
主控：Arduino主控板(支持ISP下载功能、单片机TX/RX端子，AREF端子，六組PWM端子(Pin11,Pin10,Pin9,Pin6,Pin5,Pin3))，扩展板（集成xbee插口，蓝牙/APC接口，舵机单独供电接口，无线模块串口使能开关，兼容3.3v及5v主控板）
编程软件：mixly，mind+，arduino ide等
输入设备：数字晃动传感器，红外开关，光敏传感器，角度传感器，声音传感器，温度传感器，按钮模块，超声波测距传感器，温湿度传感器
输出设备：舵机，小灯模块，RGB灯，蜂鸣器，液晶显示屏，继电器
通讯设备：蓝牙模块，物联网模块
配件：6节5号电池盒带插头，USB线，杜邦线
Arduino创意编程入门教程：
《Arduino创意编程入门教程》是一本基于Arduino主控板及图形化编程的课程内容，内容覆盖了三个部分：一、基础Arduino入门，帮助学生学习Arduino及基础的传感器认识，建立编程逻辑基础；二：Arduino与IOT，结合物联网平台，帮助学生通过Arduino学习物联网相关知识，制作物联网应用；三、Arduino蓝牙通信，基于蓝牙模块和AppInventor软件，学生学习制作手机app,可以制作智能家居控制APP。本课程主要目标是综合26个具有特色的项目，通过学习硬件知识及提升编程能力，发现生活问题，并制作智能工具。
建议课时数：12~26课时
建议年龄段：5年级以上
课程内容：
走进Arduino
第一章 hello word：项目一  点亮板载LED灯 项目二点亮外接 LED 灯模块 
第二章 神奇的按键：项目一 神奇的按钮开关 项目二 简易延时灯 项目三 做一个按键开关
第三章 可调灯 ：项目一 呼吸灯  项目二 3 档可调灯 项目三 旋钮可调灯 
第四章 智能灯 ：项目一 声控灯  项目二 楼道灯 项目三 电子蜡烛 
第五章 玩转声音装置 ：项目一 模拟发声装置  项目二 近视警示器 
第六章 实时测试装置 ：项目一 超声波测距仪  项目二入侵检测仪
Arduino 与 IOT 
第七章 初识 IOT 物联网 ：项目一 认识物联网 项目二 物联网温度检测器
第八章 玩转物联网 ：项目一 暴力运输监测 项目二自动收衣杆 项目三智能婴儿摇篮
 Arduino 蓝牙通信
第九章 初识蓝牙：项目一 蓝牙配置 项目二 制作手机 APP
第十章 蓝牙遥控 ：项目一 蓝牙控制 LED 项目二 蓝牙门禁 
第十一 章 掌上家居 ：项目一 特别的开关-继电器 项目二 掌上家居 
</t>
  </si>
  <si>
    <t>中小学创客比赛套件（专业版）</t>
  </si>
  <si>
    <t>简介：中小学创客比赛套件(专业版)是一款专为比赛而生的套件，含有40余种电子模块，可以完成物联网、机器人、智能家居等多种比赛主题项目。
包装按照主控类、通讯模块、传感器等类别进行分类摆放，产品内部收纳清晰
2种不同特色的主控板，稳定性最强的UNO与体积小巧的Beetle控制器
2种通讯模块，双蓝牙模块及物联网模块
21种输入设备，含有心率传感器、6轴运动传感器、颜色识别等模块
14种执行器，含有MP3语音模块、显示屏等
内含资料U盘，有每个模块的样例用法和原理，常用软件包及其他资料
配有产品手册，可以快速查找、认识模块，简单了解模块应用场景
含有面板包及相关电子元件，可以自己焊接制作
含有热熔胶枪、美工刀、螺丝刀等基础工具
适用比赛：
      全国中小学电脑制作大赛创客项目；
      全国中小学信息技术创新与实践活动；
      全国青少年创客奥林匹克；
      全国青少年科技创新大赛；
      全国青少年未来工程师；
      中国头脑奥林匹克；
      中美青年创客大赛；
      各地区中小学创客比赛
主控：UNO R3主控板,I/O传感器扩展板，Beetle控制器，beetle扩展板
编程软件：Ardublock，mixly，IDE，scratch，mind+
通信模块：蓝牙串口模块，USB to Serial 转串口，物联网模块
输入设备： ★ RTC实时时钟模块， 自锁按钮模块，钢球倾角传感器，数字按钮， ★模拟按键模块， ★电导开关，红外避障传感器，运动传感器，光线传感器，角度传感器，温度传感器,声音传感器，红外遥控器，红外接收模块，超声波传感器， ★土壤湿度传感器，温湿度传感器，防水温度传感器， ★心率传感器，磁感应传感器， ★颜色识别传感器， ★ 6轴运动传感器
输出设备：数字继电器，风扇，RGB LED模块，LED模块，金属9g舵机，金属齿轮减速电机,红外发射模块，蜂鸣器喇叭模块，灯带，无源音箱小喇叭， ★音频录放模块， ★ MP3语音模块，显示屏，机器人专用舵机
电子元器件：直插LED，直插电阻，2.54黑色双排长排针，三极管，无源蜂鸣器9mm，圆形扁平震动电机，面包板
电源配件等：USB数据线，4节5号电池盒，电源转接头-母头，电源转接头-公头，纽扣电池盒 3颗装, 双导铜箔胶带，铜芯电线，公母头杜邦线，母母头杜邦线，公公头杜邦线
工具：紧固件套装，胶枪带胶棒，美工刀，螺丝刀，电工胶带，尖嘴钳，剪刀，20cm刻度尺套装，双面胶，透明胶带，水彩笔12色一盒，铅笔，扎带，普通A4白纸，防护手套，资料U盘</t>
  </si>
  <si>
    <t>单片机创意智造挑战赛器材（拓展包）</t>
  </si>
  <si>
    <t>"简介：中小学创客比赛套件(拓展包)专为中小学创客比赛套件（专业版）功能升级设计，提供了更多的主控和功能模块选择，使得创客比赛中可以结合人工智能领域技术实现更多创意项目。本拓展包可实现视觉识别、语音识别、NFC通信，指纹识别等功能，涵盖了人工智能计算机视觉、自然语音处理等相关领域，为创客比赛项目提供更加丰富的功能。
不少于3种不同特色的主控板，体积小巧的microbit、掌控板控制器以及Maixduino AI开发板；
不少于3种人工智能模块，语音识别，语音合成和视觉识别模块；
不少于3种功能模块，NFC近场通讯模块，指纹识别模块和I2C扩展模块；
适用比赛：
    全国中小学电脑制作活动
    全国青少年人工智能创新挑战赛
    各地区中小学人工智能比赛
主控：micro:bit，掌控板、两用扩展板、Maixduino AI开发板；
编程软件：Ardublock，mixly，IDE，mind+、PythonIDLE；
输入设备：★人工智能视觉传感器（可学习并区分不同人脸并实时返回坐标，支持二维码识别、apriltag标签识别、KNN物体分类、颜色识别、物体追踪、物体识别功能）， ★语音识别模块（无需提前学习可直接识别语音，无需联网），NFC近场通讯模块，★ 指纹识别传感器（IIC接口，可录入不少于80枚指纹）；
输出设备：★语音合成模块（无需联网）；
功能模块：Gravity: I2C级联扩展器（支持更多I2C设备）；
配件：Type-C USB线"</t>
  </si>
  <si>
    <t>紧固件耗材包</t>
    <phoneticPr fontId="31" type="noConversion"/>
  </si>
  <si>
    <t xml:space="preserve">简介：不同规格螺丝，螺母，扎带组成紧固件包，可对产品进行固定作用
清单：
十字螺丝 M2（直径）*12mm（长度）  ×100（数量）；十字螺丝 M3（直径）*8mm（长度）  ×100（数量）；十字螺丝 M3（直径）*10mm（长度）  ×100（数量）；十字螺丝 M3（直径）*12mm（长度）  ×100（数量）；十字螺丝 M4（直径）*8mm（长度） ×100（数量）；十字螺丝 M4（直径）*10mm（长度）  ×100（数量）；M4螺母  ×100（数量）；M3螺母  ×100（数量）；M2螺母  ×100（数量）；扎带4mm(宽度)*200mm(长度)（白色、黑色） 各100（数量）；扎带白色4mm(宽度)*300mm(长度) ×100（数量）；扎带黑色4mm(宽度)*300mm(长度)  ×100（数量）
</t>
  </si>
  <si>
    <t>套</t>
    <phoneticPr fontId="31" type="noConversion"/>
  </si>
  <si>
    <t>手工结构耗材包</t>
    <phoneticPr fontId="31" type="noConversion"/>
  </si>
  <si>
    <t xml:space="preserve">简介：手工制作材料包，可直接利用此材料包做出各种手工作品，锻炼学生们的动手能力，及想象力。也可结合传感器套件使用。使传感器套件产品更形象，美观。
清单：
瓦楞纸 （大红、草绿、天蓝、黑色，白色）各5；；软陶超轻粘土（粉色、天蓝、绿色、红色、桃红、黑色）各2；不织布 （天蓝、淡黄、白色、水红、黑色、粉红、草绿）各5；扭扭棒（白色、果绿、浅黄、湖蓝、黑色、大红）各100；火柴棒 彩色  ×400；牛皮纸A4  ×60；雪糕棒 直边彩色  ×5；雪糕棒 直边彩色  ×5；雪糕棒 直边原色  ×5；泡沫材料（白色、黑色）×10；白乳胶 150ml ×10；尼龙排刷×10；白色泡沫胶×25；热熔胶枪×5；胶棒×75；辅料线材（蓝色、大红、黄色、果绿）各10
</t>
  </si>
  <si>
    <t>1、设备结构：全封闭式钣金结构
2、打印成型尺寸：200*200*200 毫米(mm);
3、系统智能功能：断电续打技术，可实现断电开启后，回归原来断点继续打印功能
4、最快打印速度：280mm/秒;
5、最小打印层厚：0.05毫米(mm);
6、最高挤出温度：300摄氏度（C°）;
7、打印材料：PLA(聚乳酸)/ABS;
8、具有加热平台：最高加热平台温度：120摄氏度（C°）;
9、控制屏：7寸全彩大触摸屏，具有U盘三维数据预览功能
10、数据传输方式：USB接口
11、特殊功能：打印前自动调平打印平台
12、特殊功能 可切换高速模式,高速模式为普通模式的2倍速度
13、特色功能：静音打印，正常打印为静音打印，打印噪音分贝≤40dB(A)
★14、需提供中国教育装备行业协会2020年度3D打印机推荐产品证书
★15、设备的切片软件需要具有原厂出具的软件著作权证书以保障后期升级维护
★16、设备的控制系统需具有原厂出具的软件著作权证书以保障后期升级维护</t>
    <phoneticPr fontId="31" type="noConversion"/>
  </si>
  <si>
    <t xml:space="preserve">"套装包含青少年3D创新设计软件1套，包含温度传感器、声音传感器、动作传感器等支持Micro:bit的各类电子元器件20余件，参赛选手可将开源硬件与3D设计结合，进行QS3D智能作品创作。
1.支持导入2D图片建模、文字建模、自定义绘制图形建模等多种建模方式，支持*.jpg、*.png、*.gif、*.bmp等格式。支持通过照片、图片与文字一键生成3D透光浮雕建模技术，实现最新回转体曲面浮雕生成技术。
★2.支持单张2D照片自动合成3D人像功能，合成时间少于120秒。支持交互式3D人像变形设计，支持五官、表情、年龄、配饰、角色、发型、肤色等多种交互式快速设计功能。（投标文件中提供功能截图证明或产品彩页等）
★3.支持单体积木堆叠、连续堆叠、拉伸堆叠、编组和取消编组、素材模型缩放编辑、导入模型按数量进行积木化等功能。
★4.支持实体建模方式，至少包含立方体、椎体、六面体、圆环形、直齿轮、冠齿轮、球体、圆柱体、椭球体、螺栓、螺母等二十种以上的基本实体.
5.支持草图建模方式，通过工作平面上绘制草图设计三维模型，支持拉伸、旋转、扫略等草图建模，支持工作平面定义和还原、以及草图裁剪等功能。
★6.支持3D数字雕刻建模，自由塑形，适用于设计3D艺术模型；实现雕刻功能：笔刷、膨胀、扭曲、平滑、抹平、夹捏、皱褶、拖拉以及涂绘等；内置球体、方块、圆柱、圆环等常用雕刻基础模型，也可从外部导入STL/OBJ模型作为雕刻基础模型；涂绘功能可以自由选择颜色。
★7.支持SCRATCH、PYTHON两种编程交互方式的3D模型设计；SCRATCH编程建模支持2D图形（内置包含圆、椭圆、矩形、正多边形、2D函数等常用图形）、3D模型（内置包含球体、长方体、圆柱、圆台、圆锥、正棱柱、正棱台、正棱锥、圆环、圆管、齿轮、3D函数等常用模型）、2D/3D文字、2D/3D函数、布尔运算、凸壳处理、平移与缩放、镜像与旋转变换、2D图形的平直与扭曲等多种拉伸造型以及旋转造型、数学运算与函数、逻辑与循环控制、自定义变量和模块等参数化功能。PYTHON编程建模内置立方体、球体、圆柱体、环形体、螺旋体、3D文字基础模型文件，并支持生成倒角。
8.支持“标尺”功能，实现类似实际生活中用实物尺进行测量的操作，利于设计精确尺寸模型。
9.实现多种视角导图：具有多种视角，可通过该功能改变任意视角，便于操作和掌握空间感。
★10.支持STL编辑功能：针对STL实现编辑功能，并对STL与实体文件及其他STL文件进行布尔运算，生成全新模型文件；实现自动STL破面修补：导入STL时后台自动对破面进行修补，无需勾选。
★11.支持软件平台内嵌模型资源库，包含八大主题模型资源，并依据人教版最新教材开发的学科模型资源，涵盖语文、数学、科学、美术、物理、化学、生物、等多个学科。（投标文件中提供功能截图证明或产品彩页等）
★12.3D设计课程小学阶段不少于54个项目制课程，初中阶段不少于36个项目制课程，高中阶段不少于36个项目制课程；3D编程课程不少于18个项目制课程。（投标文件中提供功能截图证明或产品彩页等）
13.软件可生成STL标准格式文件，支持AHQSD等所有品牌3D打印机，设计文件可与市场所有品牌3D打印机切片软件进行快速格式转换。
★14.为便于开展教学与学习，所有功能须集成于同一软件平台中，单机版软件授权单台电脑使用该软件系统。
★15.软件平台取得《软件著作权登记证书》、《软件产品证书》，拥有自主知识产权。（中标供应商签订合同前提供相关证明材料）
16.可参加《全国中小学信息技术创新与实践活动》（NOC）、《中国（国际）3D打印创意设计大赛》。
</t>
    <phoneticPr fontId="31" type="noConversion"/>
  </si>
</sst>
</file>

<file path=xl/styles.xml><?xml version="1.0" encoding="utf-8"?>
<styleSheet xmlns="http://schemas.openxmlformats.org/spreadsheetml/2006/main">
  <numFmts count="2">
    <numFmt numFmtId="176" formatCode="0%;\(0%\)"/>
    <numFmt numFmtId="177" formatCode="_([$€-2]* #,##0.00_);_([$€-2]* \(#,##0.00\);_([$€-2]* &quot;-&quot;??_)"/>
  </numFmts>
  <fonts count="51">
    <font>
      <sz val="11"/>
      <color theme="1"/>
      <name val="Tahoma"/>
      <family val="2"/>
      <charset val="134"/>
    </font>
    <font>
      <sz val="11"/>
      <color theme="1"/>
      <name val="Tahoma"/>
      <family val="2"/>
    </font>
    <font>
      <sz val="12"/>
      <name val="宋体"/>
      <charset val="134"/>
    </font>
    <font>
      <sz val="11"/>
      <color indexed="8"/>
      <name val="宋体"/>
      <charset val="134"/>
    </font>
    <font>
      <sz val="11"/>
      <color indexed="9"/>
      <name val="宋体"/>
      <charset val="134"/>
    </font>
    <font>
      <b/>
      <sz val="11"/>
      <color indexed="63"/>
      <name val="宋体"/>
      <charset val="134"/>
    </font>
    <font>
      <sz val="11"/>
      <color indexed="10"/>
      <name val="宋体"/>
      <charset val="134"/>
    </font>
    <font>
      <sz val="11"/>
      <color indexed="60"/>
      <name val="宋体"/>
      <charset val="134"/>
    </font>
    <font>
      <b/>
      <sz val="11"/>
      <color indexed="8"/>
      <name val="宋体"/>
      <charset val="134"/>
    </font>
    <font>
      <b/>
      <sz val="11"/>
      <color indexed="56"/>
      <name val="宋体"/>
      <charset val="134"/>
    </font>
    <font>
      <sz val="11"/>
      <color indexed="8"/>
      <name val="Tahoma"/>
      <family val="2"/>
    </font>
    <font>
      <b/>
      <sz val="11"/>
      <color indexed="52"/>
      <name val="宋体"/>
      <charset val="134"/>
    </font>
    <font>
      <sz val="12"/>
      <name val="Times New Roman"/>
      <family val="1"/>
    </font>
    <font>
      <b/>
      <sz val="11"/>
      <color indexed="9"/>
      <name val="宋体"/>
      <charset val="134"/>
    </font>
    <font>
      <b/>
      <sz val="15"/>
      <color indexed="56"/>
      <name val="宋体"/>
      <charset val="134"/>
    </font>
    <font>
      <b/>
      <sz val="13"/>
      <color indexed="56"/>
      <name val="宋体"/>
      <charset val="134"/>
    </font>
    <font>
      <b/>
      <sz val="18"/>
      <color indexed="56"/>
      <name val="宋体"/>
      <charset val="134"/>
    </font>
    <font>
      <sz val="11"/>
      <color indexed="20"/>
      <name val="宋体"/>
      <charset val="134"/>
    </font>
    <font>
      <sz val="11"/>
      <color indexed="17"/>
      <name val="宋体"/>
      <charset val="134"/>
    </font>
    <font>
      <sz val="11"/>
      <color indexed="62"/>
      <name val="宋体"/>
      <charset val="134"/>
    </font>
    <font>
      <i/>
      <sz val="11"/>
      <color indexed="23"/>
      <name val="宋体"/>
      <charset val="134"/>
    </font>
    <font>
      <sz val="11"/>
      <color indexed="52"/>
      <name val="宋体"/>
      <charset val="134"/>
    </font>
    <font>
      <sz val="10"/>
      <color indexed="8"/>
      <name val="Helvetica Neue"/>
      <family val="2"/>
    </font>
    <font>
      <sz val="11"/>
      <color theme="1"/>
      <name val="宋体"/>
      <family val="3"/>
      <charset val="134"/>
      <scheme val="minor"/>
    </font>
    <font>
      <sz val="12"/>
      <color theme="1"/>
      <name val="宋体"/>
      <family val="3"/>
      <charset val="134"/>
      <scheme val="minor"/>
    </font>
    <font>
      <b/>
      <sz val="11"/>
      <color rgb="FFFA7D00"/>
      <name val="宋体"/>
      <family val="3"/>
      <charset val="134"/>
      <scheme val="minor"/>
    </font>
    <font>
      <sz val="11"/>
      <name val="宋体"/>
      <family val="3"/>
      <charset val="134"/>
      <scheme val="minor"/>
    </font>
    <font>
      <sz val="11"/>
      <color theme="1"/>
      <name val="宋体"/>
      <family val="3"/>
      <charset val="134"/>
    </font>
    <font>
      <sz val="11"/>
      <color rgb="FF000000"/>
      <name val="宋体"/>
      <family val="3"/>
      <charset val="134"/>
    </font>
    <font>
      <b/>
      <sz val="11"/>
      <name val="宋体"/>
      <family val="3"/>
      <charset val="134"/>
      <scheme val="minor"/>
    </font>
    <font>
      <b/>
      <sz val="24"/>
      <name val="宋体"/>
      <family val="3"/>
      <charset val="134"/>
      <scheme val="minor"/>
    </font>
    <font>
      <sz val="9"/>
      <name val="Tahoma"/>
      <family val="2"/>
      <charset val="134"/>
    </font>
    <font>
      <sz val="12"/>
      <name val="宋体"/>
      <family val="3"/>
      <charset val="134"/>
    </font>
    <font>
      <sz val="11"/>
      <color indexed="8"/>
      <name val="宋体"/>
      <family val="3"/>
      <charset val="134"/>
    </font>
    <font>
      <sz val="11"/>
      <color indexed="9"/>
      <name val="宋体"/>
      <family val="3"/>
      <charset val="134"/>
    </font>
    <font>
      <b/>
      <sz val="11"/>
      <color indexed="63"/>
      <name val="宋体"/>
      <family val="3"/>
      <charset val="134"/>
    </font>
    <font>
      <sz val="11"/>
      <color indexed="10"/>
      <name val="宋体"/>
      <family val="3"/>
      <charset val="134"/>
    </font>
    <font>
      <sz val="11"/>
      <color indexed="60"/>
      <name val="宋体"/>
      <family val="3"/>
      <charset val="134"/>
    </font>
    <font>
      <b/>
      <sz val="11"/>
      <color indexed="8"/>
      <name val="宋体"/>
      <family val="3"/>
      <charset val="134"/>
    </font>
    <font>
      <b/>
      <sz val="11"/>
      <color indexed="56"/>
      <name val="宋体"/>
      <family val="3"/>
      <charset val="134"/>
    </font>
    <font>
      <b/>
      <sz val="11"/>
      <color indexed="52"/>
      <name val="宋体"/>
      <family val="3"/>
      <charset val="134"/>
    </font>
    <font>
      <b/>
      <sz val="11"/>
      <color indexed="9"/>
      <name val="宋体"/>
      <family val="3"/>
      <charset val="134"/>
    </font>
    <font>
      <b/>
      <sz val="15"/>
      <color indexed="56"/>
      <name val="宋体"/>
      <family val="3"/>
      <charset val="134"/>
    </font>
    <font>
      <b/>
      <sz val="13"/>
      <color indexed="56"/>
      <name val="宋体"/>
      <family val="3"/>
      <charset val="134"/>
    </font>
    <font>
      <b/>
      <sz val="18"/>
      <color indexed="56"/>
      <name val="宋体"/>
      <family val="3"/>
      <charset val="134"/>
    </font>
    <font>
      <sz val="11"/>
      <color indexed="20"/>
      <name val="宋体"/>
      <family val="3"/>
      <charset val="134"/>
    </font>
    <font>
      <sz val="11"/>
      <color indexed="17"/>
      <name val="宋体"/>
      <family val="3"/>
      <charset val="134"/>
    </font>
    <font>
      <sz val="11"/>
      <color indexed="62"/>
      <name val="宋体"/>
      <family val="3"/>
      <charset val="134"/>
    </font>
    <font>
      <i/>
      <sz val="11"/>
      <color indexed="23"/>
      <name val="宋体"/>
      <family val="3"/>
      <charset val="134"/>
    </font>
    <font>
      <sz val="11"/>
      <color indexed="52"/>
      <name val="宋体"/>
      <family val="3"/>
      <charset val="134"/>
    </font>
    <font>
      <sz val="12"/>
      <color theme="1"/>
      <name val="宋体"/>
      <family val="2"/>
      <charset val="134"/>
      <scheme val="minor"/>
    </font>
  </fonts>
  <fills count="27">
    <fill>
      <patternFill patternType="none"/>
    </fill>
    <fill>
      <patternFill patternType="gray125"/>
    </fill>
    <fill>
      <patternFill patternType="solid">
        <fgColor rgb="FFF2F2F2"/>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rgb="FFF2F2F2"/>
        <bgColor indexed="64"/>
      </patternFill>
    </fill>
    <fill>
      <patternFill patternType="solid">
        <fgColor theme="0"/>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464">
    <xf numFmtId="0" fontId="0" fillId="0" borderId="0"/>
    <xf numFmtId="0" fontId="1" fillId="0" borderId="0"/>
    <xf numFmtId="0" fontId="12" fillId="0" borderId="0"/>
    <xf numFmtId="176" fontId="3" fillId="0" borderId="0" applyProtection="0">
      <alignment vertical="center"/>
    </xf>
    <xf numFmtId="0" fontId="2" fillId="0" borderId="0"/>
    <xf numFmtId="0" fontId="3"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3" fillId="0" borderId="0"/>
    <xf numFmtId="0" fontId="3" fillId="0" borderId="0" applyProtection="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4" fillId="0" borderId="0">
      <alignment vertical="center"/>
    </xf>
    <xf numFmtId="0" fontId="24" fillId="0" borderId="0">
      <alignment vertical="center"/>
    </xf>
    <xf numFmtId="0" fontId="3" fillId="0" borderId="0">
      <alignment vertical="center"/>
    </xf>
    <xf numFmtId="0" fontId="24" fillId="0" borderId="0">
      <alignment vertical="center"/>
    </xf>
    <xf numFmtId="0" fontId="23" fillId="0" borderId="0"/>
    <xf numFmtId="0" fontId="10" fillId="0" borderId="0" applyProtection="0"/>
    <xf numFmtId="0" fontId="24" fillId="0" borderId="0">
      <alignment vertical="center"/>
    </xf>
    <xf numFmtId="0" fontId="24" fillId="0" borderId="0">
      <alignment vertical="center"/>
    </xf>
    <xf numFmtId="0" fontId="23" fillId="0" borderId="0"/>
    <xf numFmtId="0" fontId="23" fillId="0" borderId="0"/>
    <xf numFmtId="0" fontId="24" fillId="0" borderId="0">
      <alignment vertical="center"/>
    </xf>
    <xf numFmtId="0" fontId="24" fillId="0" borderId="0">
      <alignment vertical="center"/>
    </xf>
    <xf numFmtId="0" fontId="24" fillId="0" borderId="0">
      <alignment vertical="center"/>
    </xf>
    <xf numFmtId="0" fontId="10" fillId="0" borderId="0" applyProtection="0">
      <alignment vertical="center"/>
    </xf>
    <xf numFmtId="0" fontId="10" fillId="0" borderId="0" applyProtection="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2" fillId="0" borderId="0" applyNumberFormat="0" applyFill="0" applyBorder="0" applyProtection="0">
      <alignment vertical="top" wrapText="1"/>
    </xf>
    <xf numFmtId="0" fontId="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4" fillId="0" borderId="0">
      <alignment vertical="center"/>
    </xf>
    <xf numFmtId="0" fontId="24" fillId="0" borderId="0">
      <alignment vertical="center"/>
    </xf>
    <xf numFmtId="177"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xf numFmtId="0" fontId="23" fillId="0" borderId="0">
      <alignment vertical="center"/>
    </xf>
    <xf numFmtId="0" fontId="2" fillId="0" borderId="0">
      <alignment vertical="center"/>
    </xf>
    <xf numFmtId="0" fontId="23" fillId="0" borderId="0">
      <alignment vertical="center"/>
    </xf>
    <xf numFmtId="0" fontId="23" fillId="0" borderId="0">
      <alignment vertical="center"/>
    </xf>
    <xf numFmtId="0" fontId="24" fillId="0" borderId="0">
      <alignment vertical="center"/>
    </xf>
    <xf numFmtId="0" fontId="2" fillId="0" borderId="0">
      <alignment vertical="center"/>
    </xf>
    <xf numFmtId="0" fontId="10"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12"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xf numFmtId="0" fontId="23" fillId="0" borderId="0"/>
    <xf numFmtId="0" fontId="2" fillId="0" borderId="0">
      <alignment vertical="center"/>
    </xf>
    <xf numFmtId="0" fontId="2" fillId="0" borderId="0">
      <alignment vertical="center"/>
    </xf>
    <xf numFmtId="0" fontId="2" fillId="0" borderId="0">
      <alignment vertical="center"/>
    </xf>
    <xf numFmtId="0" fontId="23" fillId="0" borderId="0"/>
    <xf numFmtId="0" fontId="23" fillId="0" borderId="0"/>
    <xf numFmtId="0" fontId="23" fillId="0" borderId="0"/>
    <xf numFmtId="0" fontId="3" fillId="0" borderId="0">
      <alignment vertical="center"/>
    </xf>
    <xf numFmtId="0" fontId="23" fillId="0" borderId="0"/>
    <xf numFmtId="0" fontId="23" fillId="0" borderId="0"/>
    <xf numFmtId="0" fontId="23" fillId="0" borderId="0"/>
    <xf numFmtId="0" fontId="23" fillId="0" borderId="0">
      <alignment vertical="center"/>
    </xf>
    <xf numFmtId="0" fontId="3" fillId="0" borderId="0"/>
    <xf numFmtId="0" fontId="2" fillId="0" borderId="0">
      <alignment vertical="center"/>
    </xf>
    <xf numFmtId="0" fontId="2" fillId="0" borderId="0"/>
    <xf numFmtId="0" fontId="23" fillId="0" borderId="0">
      <alignment vertical="center"/>
    </xf>
    <xf numFmtId="0" fontId="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4" fillId="0" borderId="0">
      <alignment vertical="center"/>
    </xf>
    <xf numFmtId="0" fontId="24" fillId="0" borderId="0">
      <alignment vertical="center"/>
    </xf>
    <xf numFmtId="0" fontId="24" fillId="0" borderId="0">
      <alignment vertical="center"/>
    </xf>
    <xf numFmtId="0" fontId="23" fillId="0" borderId="0"/>
    <xf numFmtId="0" fontId="23" fillId="0" borderId="0">
      <alignment vertical="center"/>
    </xf>
    <xf numFmtId="0" fontId="23" fillId="0" borderId="0">
      <alignment vertical="center"/>
    </xf>
    <xf numFmtId="0" fontId="1" fillId="0" borderId="0"/>
    <xf numFmtId="0" fontId="24" fillId="0" borderId="0">
      <alignment vertical="center"/>
    </xf>
    <xf numFmtId="0" fontId="23" fillId="0" borderId="0"/>
    <xf numFmtId="0" fontId="24" fillId="0" borderId="0"/>
    <xf numFmtId="0" fontId="24" fillId="0" borderId="0"/>
    <xf numFmtId="0" fontId="1" fillId="0" borderId="0"/>
    <xf numFmtId="0" fontId="1"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23" fillId="0" borderId="0">
      <alignment vertical="center"/>
    </xf>
    <xf numFmtId="0" fontId="1" fillId="0" borderId="0"/>
    <xf numFmtId="0" fontId="1" fillId="0" borderId="0"/>
    <xf numFmtId="0" fontId="1" fillId="0" borderId="0"/>
    <xf numFmtId="0" fontId="1" fillId="0" borderId="0"/>
    <xf numFmtId="0" fontId="23" fillId="0" borderId="0">
      <alignment vertical="center"/>
    </xf>
    <xf numFmtId="0" fontId="10" fillId="0" borderId="0"/>
    <xf numFmtId="0" fontId="3" fillId="0" borderId="0"/>
    <xf numFmtId="0" fontId="2" fillId="0" borderId="0">
      <alignment vertical="center"/>
    </xf>
    <xf numFmtId="0" fontId="2" fillId="0" borderId="0"/>
    <xf numFmtId="0" fontId="23" fillId="0" borderId="0">
      <alignment vertical="center"/>
    </xf>
    <xf numFmtId="0" fontId="2" fillId="0" borderId="0">
      <alignment vertical="center"/>
    </xf>
    <xf numFmtId="0" fontId="23" fillId="0" borderId="0">
      <alignment vertical="center"/>
    </xf>
    <xf numFmtId="0" fontId="23" fillId="0" borderId="0">
      <alignment vertical="center"/>
    </xf>
    <xf numFmtId="0" fontId="24" fillId="0" borderId="0">
      <alignment vertical="center"/>
    </xf>
    <xf numFmtId="0" fontId="3" fillId="0" borderId="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 fillId="0" borderId="0"/>
    <xf numFmtId="0" fontId="2" fillId="0" borderId="0"/>
    <xf numFmtId="0" fontId="2" fillId="0" borderId="0">
      <alignment vertical="center"/>
    </xf>
    <xf numFmtId="0" fontId="24" fillId="0" borderId="0">
      <alignment vertical="center"/>
    </xf>
    <xf numFmtId="0" fontId="24" fillId="0" borderId="0">
      <alignment vertical="center"/>
    </xf>
    <xf numFmtId="0" fontId="24" fillId="0" borderId="0">
      <alignment vertical="center"/>
    </xf>
    <xf numFmtId="0" fontId="23"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alignment vertical="center"/>
    </xf>
    <xf numFmtId="0" fontId="24"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 fillId="0" borderId="0">
      <alignment vertical="center"/>
    </xf>
    <xf numFmtId="0" fontId="3" fillId="0" borderId="0">
      <alignment vertical="center"/>
    </xf>
    <xf numFmtId="0" fontId="23" fillId="0" borderId="0">
      <alignment vertical="center"/>
    </xf>
    <xf numFmtId="0" fontId="23" fillId="0" borderId="0">
      <alignment vertical="center"/>
    </xf>
    <xf numFmtId="0" fontId="24" fillId="0" borderId="0">
      <alignment vertical="center"/>
    </xf>
    <xf numFmtId="0" fontId="24" fillId="0" borderId="0">
      <alignment vertical="center"/>
    </xf>
    <xf numFmtId="0" fontId="24"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Border="0"/>
    <xf numFmtId="0" fontId="23" fillId="0" borderId="0"/>
    <xf numFmtId="0" fontId="23" fillId="0" borderId="0"/>
    <xf numFmtId="0" fontId="23" fillId="0" borderId="0"/>
    <xf numFmtId="0" fontId="24" fillId="0" borderId="0">
      <alignment vertical="center"/>
    </xf>
    <xf numFmtId="0" fontId="24" fillId="0" borderId="0">
      <alignment vertical="center"/>
    </xf>
    <xf numFmtId="0" fontId="24"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8" fillId="0" borderId="5" applyNumberFormat="0" applyFill="0" applyAlignment="0" applyProtection="0">
      <alignment vertical="center"/>
    </xf>
    <xf numFmtId="0" fontId="8" fillId="0" borderId="5" applyNumberFormat="0" applyFill="0" applyAlignment="0" applyProtection="0">
      <alignment vertical="center"/>
    </xf>
    <xf numFmtId="0" fontId="8" fillId="0" borderId="5" applyNumberFormat="0" applyFill="0" applyAlignment="0" applyProtection="0">
      <alignment vertical="center"/>
    </xf>
    <xf numFmtId="0" fontId="8" fillId="0" borderId="5" applyNumberFormat="0" applyFill="0" applyAlignment="0" applyProtection="0">
      <alignment vertical="center"/>
    </xf>
    <xf numFmtId="0" fontId="8" fillId="0" borderId="5" applyNumberFormat="0" applyFill="0" applyAlignment="0" applyProtection="0">
      <alignment vertical="center"/>
    </xf>
    <xf numFmtId="0" fontId="8" fillId="0" borderId="5" applyNumberFormat="0" applyFill="0" applyAlignment="0" applyProtection="0">
      <alignment vertical="center"/>
    </xf>
    <xf numFmtId="0" fontId="25" fillId="25" borderId="1" applyNumberFormat="0" applyAlignment="0" applyProtection="0">
      <alignment vertical="center"/>
    </xf>
    <xf numFmtId="0" fontId="11" fillId="17" borderId="6" applyNumberFormat="0" applyAlignment="0" applyProtection="0">
      <alignment vertical="center"/>
    </xf>
    <xf numFmtId="0" fontId="11" fillId="17" borderId="6" applyNumberFormat="0" applyAlignment="0" applyProtection="0">
      <alignment vertical="center"/>
    </xf>
    <xf numFmtId="0" fontId="11" fillId="17" borderId="6" applyNumberFormat="0" applyAlignment="0" applyProtection="0">
      <alignment vertical="center"/>
    </xf>
    <xf numFmtId="0" fontId="11" fillId="17" borderId="6" applyNumberFormat="0" applyAlignment="0" applyProtection="0">
      <alignment vertical="center"/>
    </xf>
    <xf numFmtId="0" fontId="11" fillId="17" borderId="6" applyNumberFormat="0" applyAlignment="0" applyProtection="0">
      <alignment vertical="center"/>
    </xf>
    <xf numFmtId="0" fontId="11" fillId="17" borderId="6"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11" fillId="17" borderId="6"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11" fillId="17" borderId="6" applyNumberFormat="0" applyAlignment="0" applyProtection="0">
      <alignment vertical="center"/>
    </xf>
    <xf numFmtId="0" fontId="11" fillId="17" borderId="6" applyNumberFormat="0" applyAlignment="0" applyProtection="0">
      <alignment vertical="center"/>
    </xf>
    <xf numFmtId="0" fontId="11" fillId="17" borderId="6" applyNumberFormat="0" applyAlignment="0" applyProtection="0">
      <alignment vertical="center"/>
    </xf>
    <xf numFmtId="0" fontId="11" fillId="17" borderId="6" applyNumberFormat="0" applyAlignment="0" applyProtection="0">
      <alignment vertical="center"/>
    </xf>
    <xf numFmtId="0" fontId="11" fillId="17" borderId="6" applyNumberFormat="0" applyAlignment="0" applyProtection="0">
      <alignment vertical="center"/>
    </xf>
    <xf numFmtId="0" fontId="13" fillId="18" borderId="7" applyNumberFormat="0" applyAlignment="0" applyProtection="0">
      <alignment vertical="center"/>
    </xf>
    <xf numFmtId="0" fontId="13" fillId="18" borderId="7" applyNumberFormat="0" applyAlignment="0" applyProtection="0">
      <alignment vertical="center"/>
    </xf>
    <xf numFmtId="0" fontId="20"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1" fillId="0" borderId="8" applyNumberFormat="0" applyFill="0" applyAlignment="0" applyProtection="0">
      <alignment vertical="center"/>
    </xf>
    <xf numFmtId="0" fontId="23" fillId="0" borderId="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5" fillId="17" borderId="9" applyNumberFormat="0" applyAlignment="0" applyProtection="0">
      <alignment vertical="center"/>
    </xf>
    <xf numFmtId="0" fontId="5" fillId="17" borderId="9" applyNumberFormat="0" applyAlignment="0" applyProtection="0">
      <alignment vertical="center"/>
    </xf>
    <xf numFmtId="0" fontId="5" fillId="17" borderId="9" applyNumberFormat="0" applyAlignment="0" applyProtection="0">
      <alignment vertical="center"/>
    </xf>
    <xf numFmtId="0" fontId="5" fillId="17" borderId="9" applyNumberFormat="0" applyAlignment="0" applyProtection="0">
      <alignment vertical="center"/>
    </xf>
    <xf numFmtId="0" fontId="5" fillId="17" borderId="9" applyNumberFormat="0" applyAlignment="0" applyProtection="0">
      <alignment vertical="center"/>
    </xf>
    <xf numFmtId="0" fontId="5" fillId="17" borderId="9" applyNumberFormat="0" applyAlignment="0" applyProtection="0">
      <alignment vertical="center"/>
    </xf>
    <xf numFmtId="0" fontId="5" fillId="17" borderId="9" applyNumberFormat="0" applyAlignment="0" applyProtection="0">
      <alignment vertical="center"/>
    </xf>
    <xf numFmtId="0" fontId="5" fillId="17" borderId="9" applyNumberFormat="0" applyAlignment="0" applyProtection="0">
      <alignment vertical="center"/>
    </xf>
    <xf numFmtId="0" fontId="5" fillId="17" borderId="9" applyNumberFormat="0" applyAlignment="0" applyProtection="0">
      <alignment vertical="center"/>
    </xf>
    <xf numFmtId="0" fontId="5" fillId="17" borderId="9" applyNumberFormat="0" applyAlignment="0" applyProtection="0">
      <alignment vertical="center"/>
    </xf>
    <xf numFmtId="0" fontId="5" fillId="17" borderId="9" applyNumberFormat="0" applyAlignment="0" applyProtection="0">
      <alignment vertical="center"/>
    </xf>
    <xf numFmtId="0" fontId="5" fillId="17" borderId="9" applyNumberFormat="0" applyAlignment="0" applyProtection="0">
      <alignment vertical="center"/>
    </xf>
    <xf numFmtId="0" fontId="19" fillId="8" borderId="6" applyNumberFormat="0" applyAlignment="0" applyProtection="0">
      <alignment vertical="center"/>
    </xf>
    <xf numFmtId="0" fontId="19" fillId="8" borderId="6" applyNumberFormat="0" applyAlignment="0" applyProtection="0">
      <alignment vertical="center"/>
    </xf>
    <xf numFmtId="0" fontId="19" fillId="8" borderId="6" applyNumberFormat="0" applyAlignment="0" applyProtection="0">
      <alignment vertical="center"/>
    </xf>
    <xf numFmtId="0" fontId="19" fillId="8" borderId="6" applyNumberFormat="0" applyAlignment="0" applyProtection="0">
      <alignment vertical="center"/>
    </xf>
    <xf numFmtId="0" fontId="19" fillId="8" borderId="6" applyNumberFormat="0" applyAlignment="0" applyProtection="0">
      <alignment vertical="center"/>
    </xf>
    <xf numFmtId="0" fontId="19" fillId="8" borderId="6" applyNumberFormat="0" applyAlignment="0" applyProtection="0">
      <alignment vertical="center"/>
    </xf>
    <xf numFmtId="0" fontId="19" fillId="8" borderId="6" applyNumberFormat="0" applyAlignment="0" applyProtection="0">
      <alignment vertical="center"/>
    </xf>
    <xf numFmtId="0" fontId="19" fillId="8" borderId="6" applyNumberFormat="0" applyAlignment="0" applyProtection="0">
      <alignment vertical="center"/>
    </xf>
    <xf numFmtId="0" fontId="19" fillId="8" borderId="6" applyNumberFormat="0" applyAlignment="0" applyProtection="0">
      <alignment vertical="center"/>
    </xf>
    <xf numFmtId="0" fontId="19" fillId="8" borderId="6" applyNumberFormat="0" applyAlignment="0" applyProtection="0">
      <alignment vertical="center"/>
    </xf>
    <xf numFmtId="0" fontId="19" fillId="8" borderId="6" applyNumberFormat="0" applyAlignment="0" applyProtection="0">
      <alignment vertical="center"/>
    </xf>
    <xf numFmtId="0" fontId="19" fillId="8" borderId="6" applyNumberFormat="0" applyAlignment="0" applyProtection="0">
      <alignment vertical="center"/>
    </xf>
    <xf numFmtId="0" fontId="12" fillId="0" borderId="0"/>
    <xf numFmtId="0" fontId="12"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 fillId="24" borderId="10" applyNumberFormat="0" applyFont="0" applyAlignment="0" applyProtection="0">
      <alignment vertical="center"/>
    </xf>
    <xf numFmtId="0" fontId="2" fillId="24" borderId="10" applyNumberFormat="0" applyFont="0" applyAlignment="0" applyProtection="0">
      <alignment vertical="center"/>
    </xf>
    <xf numFmtId="0" fontId="2" fillId="24" borderId="10" applyNumberFormat="0" applyFont="0" applyAlignment="0" applyProtection="0">
      <alignment vertical="center"/>
    </xf>
    <xf numFmtId="0" fontId="2" fillId="24" borderId="10" applyNumberFormat="0" applyFont="0" applyAlignment="0" applyProtection="0">
      <alignment vertical="center"/>
    </xf>
    <xf numFmtId="0" fontId="2" fillId="24" borderId="10" applyNumberFormat="0" applyFont="0" applyAlignment="0" applyProtection="0">
      <alignment vertical="center"/>
    </xf>
    <xf numFmtId="0" fontId="2" fillId="24" borderId="10" applyNumberFormat="0" applyFont="0" applyAlignment="0" applyProtection="0">
      <alignment vertical="center"/>
    </xf>
    <xf numFmtId="0" fontId="2" fillId="24" borderId="10" applyNumberFormat="0" applyFont="0" applyAlignment="0" applyProtection="0">
      <alignment vertical="center"/>
    </xf>
    <xf numFmtId="0" fontId="2" fillId="24" borderId="10" applyNumberFormat="0" applyFont="0" applyAlignment="0" applyProtection="0">
      <alignment vertical="center"/>
    </xf>
    <xf numFmtId="0" fontId="2" fillId="24" borderId="10" applyNumberFormat="0" applyFont="0" applyAlignment="0" applyProtection="0">
      <alignment vertical="center"/>
    </xf>
    <xf numFmtId="0" fontId="2" fillId="24" borderId="10" applyNumberFormat="0" applyFont="0" applyAlignment="0" applyProtection="0">
      <alignment vertical="center"/>
    </xf>
    <xf numFmtId="0" fontId="2" fillId="24" borderId="10" applyNumberFormat="0" applyFont="0" applyAlignment="0" applyProtection="0">
      <alignment vertical="center"/>
    </xf>
    <xf numFmtId="0" fontId="2" fillId="24" borderId="10" applyNumberFormat="0" applyFont="0" applyAlignment="0" applyProtection="0">
      <alignment vertical="center"/>
    </xf>
    <xf numFmtId="0" fontId="32" fillId="0" borderId="0">
      <alignment vertical="center"/>
    </xf>
    <xf numFmtId="176" fontId="33" fillId="0" borderId="0" applyProtection="0">
      <alignment vertical="center"/>
    </xf>
    <xf numFmtId="176" fontId="33" fillId="0" borderId="0" applyProtection="0">
      <alignment vertical="center"/>
    </xf>
    <xf numFmtId="176" fontId="33" fillId="0" borderId="0" applyProtection="0">
      <alignment vertical="center"/>
    </xf>
    <xf numFmtId="0" fontId="32" fillId="0" borderId="0"/>
    <xf numFmtId="0" fontId="32" fillId="0" borderId="0"/>
    <xf numFmtId="0" fontId="32" fillId="0" borderId="0"/>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3" fillId="0" borderId="3" applyNumberFormat="0" applyFill="0" applyAlignment="0" applyProtection="0">
      <alignment vertical="center"/>
    </xf>
    <xf numFmtId="0" fontId="43" fillId="0" borderId="3" applyNumberFormat="0" applyFill="0" applyAlignment="0" applyProtection="0">
      <alignment vertical="center"/>
    </xf>
    <xf numFmtId="0" fontId="43" fillId="0" borderId="3" applyNumberFormat="0" applyFill="0" applyAlignment="0" applyProtection="0">
      <alignment vertical="center"/>
    </xf>
    <xf numFmtId="0" fontId="39" fillId="0" borderId="4" applyNumberFormat="0" applyFill="0" applyAlignment="0" applyProtection="0">
      <alignment vertical="center"/>
    </xf>
    <xf numFmtId="0" fontId="39" fillId="0" borderId="4" applyNumberFormat="0" applyFill="0" applyAlignment="0" applyProtection="0">
      <alignment vertical="center"/>
    </xf>
    <xf numFmtId="0" fontId="39" fillId="0" borderId="4"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24" fillId="0" borderId="0">
      <alignment vertical="center"/>
    </xf>
    <xf numFmtId="0" fontId="23" fillId="0" borderId="0"/>
    <xf numFmtId="0" fontId="33" fillId="0" borderId="0" applyProtection="0">
      <alignment vertical="center"/>
    </xf>
    <xf numFmtId="0" fontId="33" fillId="0" borderId="0" applyProtection="0">
      <alignment vertical="center"/>
    </xf>
    <xf numFmtId="0" fontId="33" fillId="0" borderId="0" applyProtection="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4" fillId="0" borderId="0">
      <alignment vertical="center"/>
    </xf>
    <xf numFmtId="0" fontId="24" fillId="0" borderId="0">
      <alignment vertical="center"/>
    </xf>
    <xf numFmtId="0" fontId="24" fillId="0" borderId="0">
      <alignment vertical="center"/>
    </xf>
    <xf numFmtId="0" fontId="33" fillId="0" borderId="0">
      <alignment vertical="center"/>
    </xf>
    <xf numFmtId="0" fontId="33" fillId="0" borderId="0">
      <alignment vertical="center"/>
    </xf>
    <xf numFmtId="0" fontId="33" fillId="0" borderId="0">
      <alignment vertical="center"/>
    </xf>
    <xf numFmtId="0" fontId="24" fillId="0" borderId="0">
      <alignment vertical="center"/>
    </xf>
    <xf numFmtId="0" fontId="24" fillId="0" borderId="0">
      <alignment vertical="center"/>
    </xf>
    <xf numFmtId="0" fontId="23" fillId="0" borderId="0"/>
    <xf numFmtId="0" fontId="23" fillId="0" borderId="0"/>
    <xf numFmtId="0" fontId="24" fillId="0" borderId="0">
      <alignment vertical="center"/>
    </xf>
    <xf numFmtId="0" fontId="24" fillId="0" borderId="0">
      <alignment vertical="center"/>
    </xf>
    <xf numFmtId="0" fontId="23" fillId="0" borderId="0"/>
    <xf numFmtId="0" fontId="23" fillId="0" borderId="0"/>
    <xf numFmtId="0" fontId="24" fillId="0" borderId="0">
      <alignment vertical="center"/>
    </xf>
    <xf numFmtId="0" fontId="24" fillId="0" borderId="0">
      <alignment vertical="center"/>
    </xf>
    <xf numFmtId="0" fontId="23" fillId="0" borderId="0"/>
    <xf numFmtId="0" fontId="23"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3"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xf numFmtId="0" fontId="24" fillId="0" borderId="0"/>
    <xf numFmtId="0" fontId="24" fillId="0" borderId="0">
      <alignment vertical="center"/>
    </xf>
    <xf numFmtId="0" fontId="2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3" fillId="0" borderId="0">
      <alignment vertical="center"/>
    </xf>
    <xf numFmtId="0" fontId="33" fillId="0" borderId="0">
      <alignment vertical="center"/>
    </xf>
    <xf numFmtId="0" fontId="3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177" fontId="32" fillId="0" borderId="0">
      <alignment vertical="center"/>
    </xf>
    <xf numFmtId="177" fontId="32" fillId="0" borderId="0">
      <alignment vertical="center"/>
    </xf>
    <xf numFmtId="177" fontId="32" fillId="0" borderId="0">
      <alignment vertical="center"/>
    </xf>
    <xf numFmtId="0" fontId="23" fillId="0" borderId="0"/>
    <xf numFmtId="0" fontId="24" fillId="0" borderId="0">
      <alignment vertical="center"/>
    </xf>
    <xf numFmtId="0" fontId="23"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xf numFmtId="0" fontId="23" fillId="0" borderId="0">
      <alignment vertical="center"/>
    </xf>
    <xf numFmtId="0" fontId="23" fillId="0" borderId="0">
      <alignment vertical="center"/>
    </xf>
    <xf numFmtId="0" fontId="32" fillId="0" borderId="0"/>
    <xf numFmtId="0" fontId="32" fillId="0" borderId="0"/>
    <xf numFmtId="0" fontId="32" fillId="0" borderId="0">
      <alignment vertical="center"/>
    </xf>
    <xf numFmtId="0" fontId="23" fillId="0" borderId="0">
      <alignment vertical="center"/>
    </xf>
    <xf numFmtId="0" fontId="23" fillId="0" borderId="0">
      <alignment vertical="center"/>
    </xf>
    <xf numFmtId="0" fontId="32" fillId="0" borderId="0">
      <alignment vertical="center"/>
    </xf>
    <xf numFmtId="0" fontId="32" fillId="0" borderId="0">
      <alignment vertical="center"/>
    </xf>
    <xf numFmtId="0" fontId="23" fillId="0" borderId="0">
      <alignment vertical="center"/>
    </xf>
    <xf numFmtId="0" fontId="23" fillId="0" borderId="0">
      <alignment vertical="center"/>
    </xf>
    <xf numFmtId="0" fontId="24" fillId="0" borderId="0">
      <alignment vertical="center"/>
    </xf>
    <xf numFmtId="0" fontId="24"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33" fillId="0" borderId="0">
      <alignment vertical="center"/>
    </xf>
    <xf numFmtId="0" fontId="33" fillId="0" borderId="0">
      <alignment vertical="center"/>
    </xf>
    <xf numFmtId="0" fontId="3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3" fillId="0" borderId="0"/>
    <xf numFmtId="0" fontId="33" fillId="0" borderId="0"/>
    <xf numFmtId="0" fontId="33" fillId="0" borderId="0"/>
    <xf numFmtId="0" fontId="23" fillId="0" borderId="0">
      <alignment vertical="center"/>
    </xf>
    <xf numFmtId="0" fontId="24" fillId="0" borderId="0">
      <alignment vertical="center"/>
    </xf>
    <xf numFmtId="0" fontId="23" fillId="0" borderId="0">
      <alignment vertical="center"/>
    </xf>
    <xf numFmtId="0" fontId="32" fillId="0" borderId="0">
      <alignment vertical="center"/>
    </xf>
    <xf numFmtId="0" fontId="32" fillId="0" borderId="0"/>
    <xf numFmtId="0" fontId="32" fillId="0" borderId="0"/>
    <xf numFmtId="0" fontId="32" fillId="0" borderId="0"/>
    <xf numFmtId="0" fontId="23" fillId="0" borderId="0">
      <alignment vertical="center"/>
    </xf>
    <xf numFmtId="0" fontId="23" fillId="0" borderId="0">
      <alignment vertical="center"/>
    </xf>
    <xf numFmtId="0" fontId="32" fillId="0" borderId="0">
      <alignment vertical="center"/>
    </xf>
    <xf numFmtId="0" fontId="32" fillId="0" borderId="0">
      <alignment vertical="center"/>
    </xf>
    <xf numFmtId="0" fontId="33" fillId="0" borderId="0">
      <alignment vertical="center"/>
    </xf>
    <xf numFmtId="0" fontId="23" fillId="0" borderId="0">
      <alignment vertical="center"/>
    </xf>
    <xf numFmtId="0" fontId="23" fillId="0" borderId="0">
      <alignment vertical="center"/>
    </xf>
    <xf numFmtId="0" fontId="33" fillId="0" borderId="0">
      <alignment vertical="center"/>
    </xf>
    <xf numFmtId="0" fontId="3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4" fillId="0" borderId="0">
      <alignment vertical="center"/>
    </xf>
    <xf numFmtId="0" fontId="24" fillId="0" borderId="0">
      <alignment vertical="center"/>
    </xf>
    <xf numFmtId="0" fontId="24" fillId="0" borderId="0">
      <alignment vertical="center"/>
    </xf>
    <xf numFmtId="0" fontId="23" fillId="0" borderId="0"/>
    <xf numFmtId="0" fontId="23" fillId="0" borderId="0"/>
    <xf numFmtId="0" fontId="23" fillId="0" borderId="0"/>
    <xf numFmtId="0" fontId="24" fillId="0" borderId="0"/>
    <xf numFmtId="0" fontId="24" fillId="0" borderId="0"/>
    <xf numFmtId="0" fontId="24" fillId="0" borderId="0"/>
    <xf numFmtId="0" fontId="1" fillId="0" borderId="0"/>
    <xf numFmtId="0" fontId="24"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2" fillId="0" borderId="0">
      <alignment vertical="center"/>
    </xf>
    <xf numFmtId="0" fontId="23" fillId="0" borderId="0">
      <alignment vertical="center"/>
    </xf>
    <xf numFmtId="0" fontId="23" fillId="0" borderId="0">
      <alignment vertical="center"/>
    </xf>
    <xf numFmtId="0" fontId="32" fillId="0" borderId="0">
      <alignment vertical="center"/>
    </xf>
    <xf numFmtId="0" fontId="32" fillId="0" borderId="0">
      <alignment vertical="center"/>
    </xf>
    <xf numFmtId="0" fontId="23" fillId="0" borderId="0">
      <alignment vertical="center"/>
    </xf>
    <xf numFmtId="0" fontId="23" fillId="0" borderId="0">
      <alignment vertical="center"/>
    </xf>
    <xf numFmtId="0" fontId="23" fillId="0" borderId="0">
      <alignment vertical="center"/>
    </xf>
    <xf numFmtId="0" fontId="33" fillId="0" borderId="0"/>
    <xf numFmtId="0" fontId="33" fillId="0" borderId="0"/>
    <xf numFmtId="0" fontId="33" fillId="0" borderId="0"/>
    <xf numFmtId="0" fontId="24" fillId="0" borderId="0"/>
    <xf numFmtId="0" fontId="24" fillId="0" borderId="0">
      <alignment vertical="center"/>
    </xf>
    <xf numFmtId="0" fontId="24" fillId="0" borderId="0">
      <alignment vertical="center"/>
    </xf>
    <xf numFmtId="0" fontId="24" fillId="0" borderId="0">
      <alignment vertical="center"/>
    </xf>
    <xf numFmtId="0" fontId="1" fillId="0" borderId="0"/>
    <xf numFmtId="0" fontId="1" fillId="0" borderId="0"/>
    <xf numFmtId="0" fontId="1" fillId="0" borderId="0"/>
    <xf numFmtId="0" fontId="1" fillId="0" borderId="0"/>
    <xf numFmtId="0" fontId="32" fillId="0" borderId="0">
      <alignment vertical="center"/>
    </xf>
    <xf numFmtId="0" fontId="32" fillId="0" borderId="0">
      <alignment vertical="center"/>
    </xf>
    <xf numFmtId="0" fontId="32" fillId="0" borderId="0"/>
    <xf numFmtId="0" fontId="23" fillId="0" borderId="0">
      <alignment vertical="center"/>
    </xf>
    <xf numFmtId="0" fontId="23" fillId="0" borderId="0">
      <alignment vertical="center"/>
    </xf>
    <xf numFmtId="0" fontId="32" fillId="0" borderId="0"/>
    <xf numFmtId="0" fontId="32" fillId="0" borderId="0"/>
    <xf numFmtId="0" fontId="32" fillId="0" borderId="0">
      <alignment vertical="center"/>
    </xf>
    <xf numFmtId="0" fontId="23" fillId="0" borderId="0">
      <alignment vertical="center"/>
    </xf>
    <xf numFmtId="0" fontId="23" fillId="0" borderId="0">
      <alignment vertical="center"/>
    </xf>
    <xf numFmtId="0" fontId="32" fillId="0" borderId="0">
      <alignment vertical="center"/>
    </xf>
    <xf numFmtId="0" fontId="32" fillId="0" borderId="0">
      <alignment vertical="center"/>
    </xf>
    <xf numFmtId="0" fontId="23" fillId="0" borderId="0">
      <alignment vertical="center"/>
    </xf>
    <xf numFmtId="0" fontId="23" fillId="0" borderId="0">
      <alignment vertical="center"/>
    </xf>
    <xf numFmtId="0" fontId="24" fillId="0" borderId="0">
      <alignment vertical="center"/>
    </xf>
    <xf numFmtId="0" fontId="24" fillId="0" borderId="0">
      <alignment vertical="center"/>
    </xf>
    <xf numFmtId="0" fontId="33" fillId="0" borderId="0">
      <alignment vertical="center"/>
    </xf>
    <xf numFmtId="0" fontId="33" fillId="0" borderId="0">
      <alignment vertical="center"/>
    </xf>
    <xf numFmtId="0" fontId="33" fillId="0" borderId="0">
      <alignment vertical="center"/>
    </xf>
    <xf numFmtId="0" fontId="24" fillId="0" borderId="0">
      <alignment vertical="center"/>
    </xf>
    <xf numFmtId="0" fontId="24" fillId="0" borderId="0">
      <alignment vertical="center"/>
    </xf>
    <xf numFmtId="0" fontId="24" fillId="0" borderId="0">
      <alignment vertical="center"/>
    </xf>
    <xf numFmtId="0" fontId="32" fillId="0" borderId="0">
      <alignment vertical="center"/>
    </xf>
    <xf numFmtId="0" fontId="24" fillId="0" borderId="0">
      <alignment vertical="center"/>
    </xf>
    <xf numFmtId="0" fontId="32" fillId="0" borderId="0">
      <alignment vertical="center"/>
    </xf>
    <xf numFmtId="0" fontId="24" fillId="0" borderId="0">
      <alignment vertical="center"/>
    </xf>
    <xf numFmtId="0" fontId="32"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2" fillId="0" borderId="0"/>
    <xf numFmtId="0" fontId="32" fillId="0" borderId="0"/>
    <xf numFmtId="0" fontId="32" fillId="0" borderId="0"/>
    <xf numFmtId="0" fontId="32" fillId="0" borderId="0"/>
    <xf numFmtId="0" fontId="32" fillId="0" borderId="0">
      <alignment vertical="center"/>
    </xf>
    <xf numFmtId="0" fontId="32" fillId="0" borderId="0">
      <alignment vertical="center"/>
    </xf>
    <xf numFmtId="0" fontId="32" fillId="0" borderId="0">
      <alignment vertical="center"/>
    </xf>
    <xf numFmtId="0" fontId="32" fillId="0" borderId="0"/>
    <xf numFmtId="0" fontId="32"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32" fillId="0" borderId="0">
      <alignment vertical="center"/>
    </xf>
    <xf numFmtId="0" fontId="24" fillId="0" borderId="0">
      <alignment vertical="center"/>
    </xf>
    <xf numFmtId="0" fontId="32" fillId="0" borderId="0">
      <alignment vertical="center"/>
    </xf>
    <xf numFmtId="0" fontId="24" fillId="0" borderId="0">
      <alignment vertical="center"/>
    </xf>
    <xf numFmtId="0" fontId="32" fillId="0" borderId="0">
      <alignment vertical="center"/>
    </xf>
    <xf numFmtId="0" fontId="23" fillId="0" borderId="0">
      <alignment vertical="center"/>
    </xf>
    <xf numFmtId="0" fontId="23"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alignment vertical="center"/>
    </xf>
    <xf numFmtId="0" fontId="23" fillId="0" borderId="0">
      <alignment vertical="center"/>
    </xf>
    <xf numFmtId="0" fontId="24" fillId="0" borderId="0"/>
    <xf numFmtId="0" fontId="24" fillId="0" borderId="0"/>
    <xf numFmtId="0" fontId="24" fillId="0" borderId="0"/>
    <xf numFmtId="0" fontId="24" fillId="0" borderId="0"/>
    <xf numFmtId="0" fontId="23" fillId="0" borderId="0">
      <alignment vertical="center"/>
    </xf>
    <xf numFmtId="0" fontId="23" fillId="0" borderId="0">
      <alignment vertical="center"/>
    </xf>
    <xf numFmtId="0" fontId="24" fillId="0" borderId="0"/>
    <xf numFmtId="0" fontId="24"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3" fillId="0" borderId="0">
      <alignment vertical="center"/>
    </xf>
    <xf numFmtId="0" fontId="33" fillId="0" borderId="0">
      <alignment vertical="center"/>
    </xf>
    <xf numFmtId="0" fontId="23" fillId="0" borderId="0">
      <alignment vertical="center"/>
    </xf>
    <xf numFmtId="0" fontId="23" fillId="0" borderId="0">
      <alignment vertical="center"/>
    </xf>
    <xf numFmtId="0" fontId="33" fillId="0" borderId="0">
      <alignment vertical="center"/>
    </xf>
    <xf numFmtId="0" fontId="33" fillId="0" borderId="0">
      <alignment vertical="center"/>
    </xf>
    <xf numFmtId="0" fontId="23" fillId="0" borderId="0">
      <alignment vertical="center"/>
    </xf>
    <xf numFmtId="0" fontId="23"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33" fillId="0" borderId="0">
      <alignment vertical="center"/>
    </xf>
    <xf numFmtId="0" fontId="24" fillId="0" borderId="0">
      <alignment vertical="center"/>
    </xf>
    <xf numFmtId="0" fontId="33" fillId="0" borderId="0">
      <alignment vertical="center"/>
    </xf>
    <xf numFmtId="0" fontId="24" fillId="0" borderId="0">
      <alignment vertical="center"/>
    </xf>
    <xf numFmtId="0" fontId="33" fillId="0" borderId="0">
      <alignment vertical="center"/>
    </xf>
    <xf numFmtId="0" fontId="24"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Border="0"/>
    <xf numFmtId="0" fontId="23" fillId="0" borderId="0" applyBorder="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3" fillId="0" borderId="0"/>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38" fillId="0" borderId="5" applyNumberFormat="0" applyFill="0" applyAlignment="0" applyProtection="0">
      <alignment vertical="center"/>
    </xf>
    <xf numFmtId="0" fontId="38" fillId="0" borderId="5" applyNumberFormat="0" applyFill="0" applyAlignment="0" applyProtection="0">
      <alignment vertical="center"/>
    </xf>
    <xf numFmtId="0" fontId="38" fillId="0" borderId="5" applyNumberFormat="0" applyFill="0" applyAlignment="0" applyProtection="0">
      <alignment vertical="center"/>
    </xf>
    <xf numFmtId="0" fontId="38" fillId="0" borderId="5" applyNumberFormat="0" applyFill="0" applyAlignment="0" applyProtection="0">
      <alignment vertical="center"/>
    </xf>
    <xf numFmtId="0" fontId="38" fillId="0" borderId="5" applyNumberFormat="0" applyFill="0" applyAlignment="0" applyProtection="0">
      <alignment vertical="center"/>
    </xf>
    <xf numFmtId="0" fontId="38" fillId="0" borderId="5" applyNumberFormat="0" applyFill="0" applyAlignment="0" applyProtection="0">
      <alignment vertical="center"/>
    </xf>
    <xf numFmtId="0" fontId="38" fillId="0" borderId="5" applyNumberFormat="0" applyFill="0" applyAlignment="0" applyProtection="0">
      <alignment vertical="center"/>
    </xf>
    <xf numFmtId="0" fontId="38" fillId="0" borderId="5" applyNumberFormat="0" applyFill="0" applyAlignment="0" applyProtection="0">
      <alignment vertical="center"/>
    </xf>
    <xf numFmtId="0" fontId="38" fillId="0" borderId="5" applyNumberFormat="0" applyFill="0" applyAlignment="0" applyProtection="0">
      <alignment vertical="center"/>
    </xf>
    <xf numFmtId="0" fontId="38" fillId="0" borderId="5" applyNumberFormat="0" applyFill="0" applyAlignment="0" applyProtection="0">
      <alignment vertical="center"/>
    </xf>
    <xf numFmtId="0" fontId="38" fillId="0" borderId="5" applyNumberFormat="0" applyFill="0" applyAlignment="0" applyProtection="0">
      <alignment vertical="center"/>
    </xf>
    <xf numFmtId="0" fontId="38" fillId="0" borderId="5" applyNumberFormat="0" applyFill="0" applyAlignment="0" applyProtection="0">
      <alignment vertical="center"/>
    </xf>
    <xf numFmtId="0" fontId="38" fillId="0" borderId="5" applyNumberFormat="0" applyFill="0" applyAlignment="0" applyProtection="0">
      <alignment vertical="center"/>
    </xf>
    <xf numFmtId="0" fontId="38" fillId="0" borderId="5" applyNumberFormat="0" applyFill="0" applyAlignment="0" applyProtection="0">
      <alignment vertical="center"/>
    </xf>
    <xf numFmtId="0" fontId="38" fillId="0" borderId="5" applyNumberFormat="0" applyFill="0" applyAlignment="0" applyProtection="0">
      <alignment vertical="center"/>
    </xf>
    <xf numFmtId="0" fontId="38" fillId="0" borderId="5" applyNumberFormat="0" applyFill="0" applyAlignment="0" applyProtection="0">
      <alignment vertical="center"/>
    </xf>
    <xf numFmtId="0" fontId="38" fillId="0" borderId="5" applyNumberFormat="0" applyFill="0" applyAlignment="0" applyProtection="0">
      <alignment vertical="center"/>
    </xf>
    <xf numFmtId="0" fontId="38" fillId="0" borderId="5" applyNumberFormat="0" applyFill="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 borderId="1" applyNumberFormat="0" applyAlignment="0" applyProtection="0">
      <alignment vertical="center"/>
    </xf>
    <xf numFmtId="0" fontId="25" fillId="2"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40" fillId="17" borderId="6"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25" fillId="25" borderId="1" applyNumberFormat="0" applyAlignment="0" applyProtection="0">
      <alignment vertical="center"/>
    </xf>
    <xf numFmtId="0" fontId="25" fillId="25" borderId="1"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0" fillId="17" borderId="6" applyNumberFormat="0" applyAlignment="0" applyProtection="0">
      <alignment vertical="center"/>
    </xf>
    <xf numFmtId="0" fontId="41" fillId="18" borderId="7" applyNumberFormat="0" applyAlignment="0" applyProtection="0">
      <alignment vertical="center"/>
    </xf>
    <xf numFmtId="0" fontId="41" fillId="18" borderId="7" applyNumberFormat="0" applyAlignment="0" applyProtection="0">
      <alignment vertical="center"/>
    </xf>
    <xf numFmtId="0" fontId="41" fillId="18" borderId="7" applyNumberFormat="0" applyAlignment="0" applyProtection="0">
      <alignment vertical="center"/>
    </xf>
    <xf numFmtId="0" fontId="41" fillId="18" borderId="7" applyNumberFormat="0" applyAlignment="0" applyProtection="0">
      <alignment vertical="center"/>
    </xf>
    <xf numFmtId="0" fontId="41" fillId="18" borderId="7" applyNumberFormat="0" applyAlignment="0" applyProtection="0">
      <alignment vertical="center"/>
    </xf>
    <xf numFmtId="0" fontId="41" fillId="18" borderId="7" applyNumberFormat="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9" fillId="0" borderId="8" applyNumberFormat="0" applyFill="0" applyAlignment="0" applyProtection="0">
      <alignment vertical="center"/>
    </xf>
    <xf numFmtId="0" fontId="49" fillId="0" borderId="8" applyNumberFormat="0" applyFill="0" applyAlignment="0" applyProtection="0">
      <alignment vertical="center"/>
    </xf>
    <xf numFmtId="0" fontId="49" fillId="0" borderId="8" applyNumberFormat="0" applyFill="0" applyAlignment="0" applyProtection="0">
      <alignment vertical="center"/>
    </xf>
    <xf numFmtId="0" fontId="23" fillId="0" borderId="0">
      <alignment vertical="center"/>
    </xf>
    <xf numFmtId="0" fontId="23" fillId="0" borderId="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35" fillId="17" borderId="9"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47" fillId="8" borderId="6" applyNumberForma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32" fillId="24" borderId="10" applyNumberFormat="0" applyFont="0" applyAlignment="0" applyProtection="0">
      <alignment vertical="center"/>
    </xf>
    <xf numFmtId="0" fontId="50" fillId="0" borderId="0">
      <alignment vertical="center"/>
    </xf>
    <xf numFmtId="0" fontId="50" fillId="0" borderId="0">
      <alignment vertical="center"/>
    </xf>
    <xf numFmtId="0" fontId="50" fillId="0" borderId="0">
      <alignment vertical="center"/>
    </xf>
  </cellStyleXfs>
  <cellXfs count="31">
    <xf numFmtId="0" fontId="0" fillId="0" borderId="0" xfId="0"/>
    <xf numFmtId="0" fontId="1" fillId="0" borderId="0" xfId="1"/>
    <xf numFmtId="0" fontId="26" fillId="0" borderId="11" xfId="177" applyFont="1" applyBorder="1" applyAlignment="1">
      <alignment horizontal="center" vertical="center"/>
    </xf>
    <xf numFmtId="0" fontId="26" fillId="26" borderId="11" xfId="177" applyFont="1" applyFill="1" applyBorder="1" applyAlignment="1">
      <alignment horizontal="center" vertical="center" wrapText="1"/>
    </xf>
    <xf numFmtId="0" fontId="27" fillId="0" borderId="11" xfId="177" applyFont="1" applyFill="1" applyBorder="1" applyAlignment="1">
      <alignment horizontal="left" vertical="center" wrapText="1"/>
    </xf>
    <xf numFmtId="0" fontId="27" fillId="0" borderId="11" xfId="177" applyFont="1" applyFill="1" applyBorder="1" applyAlignment="1">
      <alignment vertical="center" wrapText="1"/>
    </xf>
    <xf numFmtId="0" fontId="27" fillId="0" borderId="11" xfId="82" applyFont="1" applyBorder="1" applyAlignment="1">
      <alignment horizontal="center" vertical="center" wrapText="1"/>
    </xf>
    <xf numFmtId="0" fontId="28" fillId="26" borderId="11" xfId="133" applyFont="1" applyFill="1" applyBorder="1" applyAlignment="1">
      <alignment horizontal="center" vertical="center" wrapText="1"/>
    </xf>
    <xf numFmtId="0" fontId="29" fillId="0" borderId="11" xfId="177" applyFont="1" applyBorder="1" applyAlignment="1">
      <alignment horizontal="center" vertical="center"/>
    </xf>
    <xf numFmtId="0" fontId="29" fillId="26" borderId="11" xfId="177" applyFont="1" applyFill="1" applyBorder="1" applyAlignment="1">
      <alignment horizontal="center" vertical="center"/>
    </xf>
    <xf numFmtId="0" fontId="27" fillId="0" borderId="13" xfId="1" applyFont="1" applyBorder="1" applyAlignment="1">
      <alignment horizontal="center" vertical="center"/>
    </xf>
    <xf numFmtId="0" fontId="26" fillId="0" borderId="13" xfId="177" applyFont="1" applyBorder="1" applyAlignment="1">
      <alignment horizontal="center" vertical="center"/>
    </xf>
    <xf numFmtId="0" fontId="26" fillId="26" borderId="11" xfId="604" applyFont="1" applyFill="1" applyBorder="1" applyAlignment="1">
      <alignment horizontal="center" vertical="center" wrapText="1"/>
    </xf>
    <xf numFmtId="0" fontId="27" fillId="0" borderId="11" xfId="649" applyFont="1" applyBorder="1" applyAlignment="1">
      <alignment horizontal="center" vertical="center" wrapText="1"/>
    </xf>
    <xf numFmtId="0" fontId="26" fillId="26" borderId="11" xfId="604" applyFont="1" applyFill="1" applyBorder="1" applyAlignment="1">
      <alignment horizontal="center" vertical="center" wrapText="1"/>
    </xf>
    <xf numFmtId="0" fontId="27" fillId="0" borderId="11" xfId="700" applyFont="1" applyBorder="1" applyAlignment="1">
      <alignment horizontal="center" vertical="center" wrapText="1"/>
    </xf>
    <xf numFmtId="0" fontId="27" fillId="0" borderId="11" xfId="700" applyFont="1" applyFill="1" applyBorder="1" applyAlignment="1">
      <alignment horizontal="center" vertical="center" wrapText="1"/>
    </xf>
    <xf numFmtId="0" fontId="27" fillId="0" borderId="11" xfId="700" applyFont="1" applyBorder="1" applyAlignment="1">
      <alignment vertical="center" wrapText="1"/>
    </xf>
    <xf numFmtId="0" fontId="26" fillId="0" borderId="11" xfId="608" applyFont="1" applyBorder="1" applyAlignment="1">
      <alignment horizontal="center" vertical="center"/>
    </xf>
    <xf numFmtId="0" fontId="26" fillId="26" borderId="11" xfId="608" applyFont="1" applyFill="1" applyBorder="1" applyAlignment="1">
      <alignment horizontal="center" vertical="center" wrapText="1"/>
    </xf>
    <xf numFmtId="0" fontId="27" fillId="0" borderId="11" xfId="649" applyFont="1" applyBorder="1" applyAlignment="1">
      <alignment horizontal="center" vertical="center" wrapText="1"/>
    </xf>
    <xf numFmtId="0" fontId="27" fillId="0" borderId="11" xfId="608" applyFont="1" applyFill="1" applyBorder="1" applyAlignment="1">
      <alignment horizontal="left" vertical="center" wrapText="1"/>
    </xf>
    <xf numFmtId="0" fontId="26" fillId="0" borderId="11" xfId="177" applyFont="1" applyBorder="1" applyAlignment="1">
      <alignment horizontal="center" vertical="center"/>
    </xf>
    <xf numFmtId="0" fontId="23" fillId="0" borderId="11" xfId="604" applyBorder="1" applyAlignment="1">
      <alignment vertical="center" wrapText="1"/>
    </xf>
    <xf numFmtId="0" fontId="26" fillId="0" borderId="11" xfId="608" applyFont="1" applyBorder="1" applyAlignment="1">
      <alignment horizontal="center" vertical="center"/>
    </xf>
    <xf numFmtId="0" fontId="26" fillId="26" borderId="11" xfId="608" applyFont="1" applyFill="1" applyBorder="1" applyAlignment="1">
      <alignment horizontal="center" vertical="center" wrapText="1"/>
    </xf>
    <xf numFmtId="0" fontId="27" fillId="0" borderId="11" xfId="649" applyFont="1" applyBorder="1" applyAlignment="1">
      <alignment horizontal="center" vertical="center" wrapText="1"/>
    </xf>
    <xf numFmtId="0" fontId="27" fillId="0" borderId="11" xfId="649" applyFont="1" applyBorder="1" applyAlignment="1">
      <alignment horizontal="left" vertical="center" wrapText="1"/>
    </xf>
    <xf numFmtId="0" fontId="30" fillId="0" borderId="12" xfId="177" applyFont="1" applyBorder="1" applyAlignment="1">
      <alignment horizontal="center" vertical="center"/>
    </xf>
    <xf numFmtId="0" fontId="27" fillId="0" borderId="0" xfId="1" applyFont="1" applyAlignment="1">
      <alignment horizontal="left" vertical="center" wrapText="1"/>
    </xf>
    <xf numFmtId="0" fontId="1" fillId="0" borderId="0" xfId="1" applyAlignment="1">
      <alignment horizontal="left" vertical="center" wrapText="1"/>
    </xf>
  </cellXfs>
  <cellStyles count="1464">
    <cellStyle name="_ET_STYLE_NoName_00_" xfId="2"/>
    <cellStyle name="0% 2 2 2 3" xfId="3"/>
    <cellStyle name="0% 2 2 2 3 2" xfId="449"/>
    <cellStyle name="0% 2 2 2 3 3" xfId="450"/>
    <cellStyle name="0% 2 2 2 3 4" xfId="448"/>
    <cellStyle name="0,0_x000d__x000a_NA_x000d__x000a_" xfId="4"/>
    <cellStyle name="0,0_x000d__x000a_NA_x000d__x000a_ 2" xfId="452"/>
    <cellStyle name="0,0_x000d__x000a_NA_x000d__x000a_ 3" xfId="453"/>
    <cellStyle name="0,0_x000d__x000a_NA_x000d__x000a_ 4" xfId="451"/>
    <cellStyle name="0,0_x005f_x000d__x005f_x000a_NA_x005f_x000d__x005f_x000a_ 23 6 2 2 5" xfId="5"/>
    <cellStyle name="20% - 强调文字颜色 1 2" xfId="6"/>
    <cellStyle name="20% - 强调文字颜色 1 2 2" xfId="455"/>
    <cellStyle name="20% - 强调文字颜色 1 2 3" xfId="456"/>
    <cellStyle name="20% - 强调文字颜色 1 2 4" xfId="454"/>
    <cellStyle name="20% - 强调文字颜色 1 3" xfId="7"/>
    <cellStyle name="20% - 强调文字颜色 1 3 2" xfId="458"/>
    <cellStyle name="20% - 强调文字颜色 1 3 3" xfId="459"/>
    <cellStyle name="20% - 强调文字颜色 1 3 4" xfId="457"/>
    <cellStyle name="20% - 强调文字颜色 2 2" xfId="8"/>
    <cellStyle name="20% - 强调文字颜色 2 2 2" xfId="461"/>
    <cellStyle name="20% - 强调文字颜色 2 2 3" xfId="462"/>
    <cellStyle name="20% - 强调文字颜色 2 2 4" xfId="460"/>
    <cellStyle name="20% - 强调文字颜色 2 3" xfId="9"/>
    <cellStyle name="20% - 强调文字颜色 2 3 2" xfId="464"/>
    <cellStyle name="20% - 强调文字颜色 2 3 3" xfId="465"/>
    <cellStyle name="20% - 强调文字颜色 2 3 4" xfId="463"/>
    <cellStyle name="20% - 强调文字颜色 3 2" xfId="10"/>
    <cellStyle name="20% - 强调文字颜色 3 2 2" xfId="467"/>
    <cellStyle name="20% - 强调文字颜色 3 2 3" xfId="468"/>
    <cellStyle name="20% - 强调文字颜色 3 2 4" xfId="466"/>
    <cellStyle name="20% - 强调文字颜色 3 3" xfId="11"/>
    <cellStyle name="20% - 强调文字颜色 3 3 2" xfId="470"/>
    <cellStyle name="20% - 强调文字颜色 3 3 3" xfId="471"/>
    <cellStyle name="20% - 强调文字颜色 3 3 4" xfId="469"/>
    <cellStyle name="20% - 强调文字颜色 4 2" xfId="12"/>
    <cellStyle name="20% - 强调文字颜色 4 2 2" xfId="473"/>
    <cellStyle name="20% - 强调文字颜色 4 2 3" xfId="474"/>
    <cellStyle name="20% - 强调文字颜色 4 2 4" xfId="472"/>
    <cellStyle name="20% - 强调文字颜色 4 3" xfId="13"/>
    <cellStyle name="20% - 强调文字颜色 4 3 2" xfId="476"/>
    <cellStyle name="20% - 强调文字颜色 4 3 3" xfId="477"/>
    <cellStyle name="20% - 强调文字颜色 4 3 4" xfId="475"/>
    <cellStyle name="20% - 强调文字颜色 5 2" xfId="14"/>
    <cellStyle name="20% - 强调文字颜色 5 2 2" xfId="479"/>
    <cellStyle name="20% - 强调文字颜色 5 2 3" xfId="480"/>
    <cellStyle name="20% - 强调文字颜色 5 2 4" xfId="478"/>
    <cellStyle name="20% - 强调文字颜色 5 3" xfId="15"/>
    <cellStyle name="20% - 强调文字颜色 5 3 2" xfId="482"/>
    <cellStyle name="20% - 强调文字颜色 5 3 3" xfId="483"/>
    <cellStyle name="20% - 强调文字颜色 5 3 4" xfId="481"/>
    <cellStyle name="20% - 强调文字颜色 6 2" xfId="16"/>
    <cellStyle name="20% - 强调文字颜色 6 2 2" xfId="485"/>
    <cellStyle name="20% - 强调文字颜色 6 2 3" xfId="486"/>
    <cellStyle name="20% - 强调文字颜色 6 2 4" xfId="484"/>
    <cellStyle name="20% - 强调文字颜色 6 3" xfId="17"/>
    <cellStyle name="20% - 强调文字颜色 6 3 2" xfId="488"/>
    <cellStyle name="20% - 强调文字颜色 6 3 3" xfId="489"/>
    <cellStyle name="20% - 强调文字颜色 6 3 4" xfId="487"/>
    <cellStyle name="40% - 强调文字颜色 1 2" xfId="18"/>
    <cellStyle name="40% - 强调文字颜色 1 2 2" xfId="491"/>
    <cellStyle name="40% - 强调文字颜色 1 2 3" xfId="492"/>
    <cellStyle name="40% - 强调文字颜色 1 2 4" xfId="490"/>
    <cellStyle name="40% - 强调文字颜色 1 3" xfId="19"/>
    <cellStyle name="40% - 强调文字颜色 1 3 2" xfId="494"/>
    <cellStyle name="40% - 强调文字颜色 1 3 3" xfId="495"/>
    <cellStyle name="40% - 强调文字颜色 1 3 4" xfId="493"/>
    <cellStyle name="40% - 强调文字颜色 2 2" xfId="20"/>
    <cellStyle name="40% - 强调文字颜色 2 2 2" xfId="497"/>
    <cellStyle name="40% - 强调文字颜色 2 2 3" xfId="498"/>
    <cellStyle name="40% - 强调文字颜色 2 2 4" xfId="496"/>
    <cellStyle name="40% - 强调文字颜色 2 3" xfId="21"/>
    <cellStyle name="40% - 强调文字颜色 2 3 2" xfId="500"/>
    <cellStyle name="40% - 强调文字颜色 2 3 3" xfId="501"/>
    <cellStyle name="40% - 强调文字颜色 2 3 4" xfId="499"/>
    <cellStyle name="40% - 强调文字颜色 3 2" xfId="22"/>
    <cellStyle name="40% - 强调文字颜色 3 2 2" xfId="503"/>
    <cellStyle name="40% - 强调文字颜色 3 2 3" xfId="504"/>
    <cellStyle name="40% - 强调文字颜色 3 2 4" xfId="502"/>
    <cellStyle name="40% - 强调文字颜色 3 3" xfId="23"/>
    <cellStyle name="40% - 强调文字颜色 3 3 2" xfId="506"/>
    <cellStyle name="40% - 强调文字颜色 3 3 3" xfId="507"/>
    <cellStyle name="40% - 强调文字颜色 3 3 4" xfId="505"/>
    <cellStyle name="40% - 强调文字颜色 4 2" xfId="24"/>
    <cellStyle name="40% - 强调文字颜色 4 2 2" xfId="509"/>
    <cellStyle name="40% - 强调文字颜色 4 2 3" xfId="510"/>
    <cellStyle name="40% - 强调文字颜色 4 2 4" xfId="508"/>
    <cellStyle name="40% - 强调文字颜色 4 3" xfId="25"/>
    <cellStyle name="40% - 强调文字颜色 4 3 2" xfId="512"/>
    <cellStyle name="40% - 强调文字颜色 4 3 3" xfId="513"/>
    <cellStyle name="40% - 强调文字颜色 4 3 4" xfId="511"/>
    <cellStyle name="40% - 强调文字颜色 5 2" xfId="26"/>
    <cellStyle name="40% - 强调文字颜色 5 2 2" xfId="515"/>
    <cellStyle name="40% - 强调文字颜色 5 2 3" xfId="516"/>
    <cellStyle name="40% - 强调文字颜色 5 2 4" xfId="514"/>
    <cellStyle name="40% - 强调文字颜色 5 3" xfId="27"/>
    <cellStyle name="40% - 强调文字颜色 5 3 2" xfId="518"/>
    <cellStyle name="40% - 强调文字颜色 5 3 3" xfId="519"/>
    <cellStyle name="40% - 强调文字颜色 5 3 4" xfId="517"/>
    <cellStyle name="40% - 强调文字颜色 6 2" xfId="28"/>
    <cellStyle name="40% - 强调文字颜色 6 2 2" xfId="521"/>
    <cellStyle name="40% - 强调文字颜色 6 2 3" xfId="522"/>
    <cellStyle name="40% - 强调文字颜色 6 2 4" xfId="520"/>
    <cellStyle name="40% - 强调文字颜色 6 3" xfId="29"/>
    <cellStyle name="40% - 强调文字颜色 6 3 2" xfId="524"/>
    <cellStyle name="40% - 强调文字颜色 6 3 3" xfId="525"/>
    <cellStyle name="40% - 强调文字颜色 6 3 4" xfId="523"/>
    <cellStyle name="60% - 强调文字颜色 1 2" xfId="30"/>
    <cellStyle name="60% - 强调文字颜色 1 2 2" xfId="527"/>
    <cellStyle name="60% - 强调文字颜色 1 2 3" xfId="528"/>
    <cellStyle name="60% - 强调文字颜色 1 2 4" xfId="526"/>
    <cellStyle name="60% - 强调文字颜色 1 3" xfId="31"/>
    <cellStyle name="60% - 强调文字颜色 1 3 2" xfId="530"/>
    <cellStyle name="60% - 强调文字颜色 1 3 3" xfId="531"/>
    <cellStyle name="60% - 强调文字颜色 1 3 4" xfId="529"/>
    <cellStyle name="60% - 强调文字颜色 2 2" xfId="32"/>
    <cellStyle name="60% - 强调文字颜色 2 2 2" xfId="533"/>
    <cellStyle name="60% - 强调文字颜色 2 2 3" xfId="534"/>
    <cellStyle name="60% - 强调文字颜色 2 2 4" xfId="532"/>
    <cellStyle name="60% - 强调文字颜色 2 3" xfId="33"/>
    <cellStyle name="60% - 强调文字颜色 2 3 2" xfId="536"/>
    <cellStyle name="60% - 强调文字颜色 2 3 3" xfId="537"/>
    <cellStyle name="60% - 强调文字颜色 2 3 4" xfId="535"/>
    <cellStyle name="60% - 强调文字颜色 3 2" xfId="34"/>
    <cellStyle name="60% - 强调文字颜色 3 2 2" xfId="539"/>
    <cellStyle name="60% - 强调文字颜色 3 2 3" xfId="540"/>
    <cellStyle name="60% - 强调文字颜色 3 2 4" xfId="538"/>
    <cellStyle name="60% - 强调文字颜色 3 3" xfId="35"/>
    <cellStyle name="60% - 强调文字颜色 3 3 2" xfId="542"/>
    <cellStyle name="60% - 强调文字颜色 3 3 3" xfId="543"/>
    <cellStyle name="60% - 强调文字颜色 3 3 4" xfId="541"/>
    <cellStyle name="60% - 强调文字颜色 4 2" xfId="36"/>
    <cellStyle name="60% - 强调文字颜色 4 2 2" xfId="545"/>
    <cellStyle name="60% - 强调文字颜色 4 2 3" xfId="546"/>
    <cellStyle name="60% - 强调文字颜色 4 2 4" xfId="544"/>
    <cellStyle name="60% - 强调文字颜色 4 3" xfId="37"/>
    <cellStyle name="60% - 强调文字颜色 4 3 2" xfId="548"/>
    <cellStyle name="60% - 强调文字颜色 4 3 3" xfId="549"/>
    <cellStyle name="60% - 强调文字颜色 4 3 4" xfId="547"/>
    <cellStyle name="60% - 强调文字颜色 5 2" xfId="38"/>
    <cellStyle name="60% - 强调文字颜色 5 2 2" xfId="551"/>
    <cellStyle name="60% - 强调文字颜色 5 2 3" xfId="552"/>
    <cellStyle name="60% - 强调文字颜色 5 2 4" xfId="550"/>
    <cellStyle name="60% - 强调文字颜色 5 3" xfId="39"/>
    <cellStyle name="60% - 强调文字颜色 5 3 2" xfId="554"/>
    <cellStyle name="60% - 强调文字颜色 5 3 3" xfId="555"/>
    <cellStyle name="60% - 强调文字颜色 5 3 4" xfId="553"/>
    <cellStyle name="60% - 强调文字颜色 6 2" xfId="40"/>
    <cellStyle name="60% - 强调文字颜色 6 2 2" xfId="557"/>
    <cellStyle name="60% - 强调文字颜色 6 2 3" xfId="558"/>
    <cellStyle name="60% - 强调文字颜色 6 2 4" xfId="556"/>
    <cellStyle name="60% - 强调文字颜色 6 3" xfId="41"/>
    <cellStyle name="60% - 强调文字颜色 6 3 2" xfId="560"/>
    <cellStyle name="60% - 强调文字颜色 6 3 3" xfId="561"/>
    <cellStyle name="60% - 强调文字颜色 6 3 4" xfId="559"/>
    <cellStyle name="标题 1 2" xfId="42"/>
    <cellStyle name="标题 1 2 2" xfId="563"/>
    <cellStyle name="标题 1 2 3" xfId="564"/>
    <cellStyle name="标题 1 2 4" xfId="562"/>
    <cellStyle name="标题 2 2" xfId="43"/>
    <cellStyle name="标题 2 2 2" xfId="566"/>
    <cellStyle name="标题 2 2 3" xfId="567"/>
    <cellStyle name="标题 2 2 4" xfId="565"/>
    <cellStyle name="标题 3 2" xfId="44"/>
    <cellStyle name="标题 3 2 2" xfId="569"/>
    <cellStyle name="标题 3 2 3" xfId="570"/>
    <cellStyle name="标题 3 2 4" xfId="568"/>
    <cellStyle name="标题 4 2" xfId="45"/>
    <cellStyle name="标题 4 2 2" xfId="572"/>
    <cellStyle name="标题 4 2 3" xfId="573"/>
    <cellStyle name="标题 4 2 4" xfId="571"/>
    <cellStyle name="标题 5" xfId="46"/>
    <cellStyle name="标题 5 2" xfId="575"/>
    <cellStyle name="标题 5 3" xfId="576"/>
    <cellStyle name="标题 5 4" xfId="574"/>
    <cellStyle name="差 2" xfId="47"/>
    <cellStyle name="差 2 2" xfId="578"/>
    <cellStyle name="差 2 3" xfId="579"/>
    <cellStyle name="差 2 4" xfId="577"/>
    <cellStyle name="差 3" xfId="48"/>
    <cellStyle name="差 3 2" xfId="581"/>
    <cellStyle name="差 3 3" xfId="582"/>
    <cellStyle name="差 3 4" xfId="580"/>
    <cellStyle name="常规" xfId="0" builtinId="0"/>
    <cellStyle name="常规 10" xfId="49"/>
    <cellStyle name="常规 10 10" xfId="583"/>
    <cellStyle name="常规 10 11" xfId="584"/>
    <cellStyle name="常规 10 2" xfId="50"/>
    <cellStyle name="常规 10 2 2" xfId="586"/>
    <cellStyle name="常规 10 2 3" xfId="587"/>
    <cellStyle name="常规 10 2 4" xfId="585"/>
    <cellStyle name="常规 10 3" xfId="51"/>
    <cellStyle name="常规 10 3 2" xfId="52"/>
    <cellStyle name="常规 10 3 2 2" xfId="53"/>
    <cellStyle name="常规 10 3 2 2 2" xfId="588"/>
    <cellStyle name="常规 10 3 2 2 3" xfId="589"/>
    <cellStyle name="常规 10 3 2 3" xfId="54"/>
    <cellStyle name="常规 10 3 2 3 2" xfId="590"/>
    <cellStyle name="常规 10 3 2 3 3" xfId="591"/>
    <cellStyle name="常规 10 3 2 4" xfId="592"/>
    <cellStyle name="常规 10 3 2 5" xfId="593"/>
    <cellStyle name="常规 10 3 3" xfId="55"/>
    <cellStyle name="常规 10 3 3 2" xfId="56"/>
    <cellStyle name="常规 10 3 3 2 2" xfId="594"/>
    <cellStyle name="常规 10 3 3 2 3" xfId="595"/>
    <cellStyle name="常规 10 3 3 3" xfId="596"/>
    <cellStyle name="常规 10 3 3 4" xfId="597"/>
    <cellStyle name="常规 10 3 4" xfId="57"/>
    <cellStyle name="常规 10 3 4 2" xfId="598"/>
    <cellStyle name="常规 10 3 4 3" xfId="599"/>
    <cellStyle name="常规 10 3 5" xfId="58"/>
    <cellStyle name="常规 10 3 5 2" xfId="600"/>
    <cellStyle name="常规 10 3 5 3" xfId="601"/>
    <cellStyle name="常规 10 3 6" xfId="602"/>
    <cellStyle name="常规 10 3 7" xfId="603"/>
    <cellStyle name="常规 10 4" xfId="59"/>
    <cellStyle name="常规 10 4 2" xfId="60"/>
    <cellStyle name="常规 10 4 2 2" xfId="604"/>
    <cellStyle name="常规 10 4 2 3" xfId="605"/>
    <cellStyle name="常规 10 4 3" xfId="61"/>
    <cellStyle name="常规 10 4 3 2" xfId="606"/>
    <cellStyle name="常规 10 4 3 3" xfId="607"/>
    <cellStyle name="常规 10 4 4" xfId="608"/>
    <cellStyle name="常规 10 4 5" xfId="609"/>
    <cellStyle name="常规 10 5" xfId="62"/>
    <cellStyle name="常规 10 5 2" xfId="610"/>
    <cellStyle name="常规 10 5 3" xfId="611"/>
    <cellStyle name="常规 10 6" xfId="63"/>
    <cellStyle name="常规 10 6 2" xfId="612"/>
    <cellStyle name="常规 10 6 3" xfId="613"/>
    <cellStyle name="常规 10 7" xfId="64"/>
    <cellStyle name="常规 10 7 2" xfId="614"/>
    <cellStyle name="常规 10 7 2 2 2" xfId="65"/>
    <cellStyle name="常规 10 7 2 2 2 2" xfId="616"/>
    <cellStyle name="常规 10 7 2 2 2 3" xfId="617"/>
    <cellStyle name="常规 10 7 2 2 2 4" xfId="615"/>
    <cellStyle name="常规 10 7 3" xfId="618"/>
    <cellStyle name="常规 10 7 4" xfId="619"/>
    <cellStyle name="常规 10 8" xfId="66"/>
    <cellStyle name="常规 10 9" xfId="620"/>
    <cellStyle name="常规 11" xfId="67"/>
    <cellStyle name="常规 11 10" xfId="621"/>
    <cellStyle name="常规 11 2" xfId="68"/>
    <cellStyle name="常规 11 3" xfId="69"/>
    <cellStyle name="常规 11 3 2" xfId="70"/>
    <cellStyle name="常规 11 3 2 2" xfId="622"/>
    <cellStyle name="常规 11 3 2 3" xfId="623"/>
    <cellStyle name="常规 11 3 3" xfId="71"/>
    <cellStyle name="常规 11 3 3 2" xfId="624"/>
    <cellStyle name="常规 11 3 3 3" xfId="625"/>
    <cellStyle name="常规 11 3 4" xfId="626"/>
    <cellStyle name="常规 11 3 5" xfId="627"/>
    <cellStyle name="常规 11 4" xfId="72"/>
    <cellStyle name="常规 11 4 2" xfId="628"/>
    <cellStyle name="常规 11 4 3" xfId="629"/>
    <cellStyle name="常规 11 5" xfId="73"/>
    <cellStyle name="常规 11 5 2" xfId="630"/>
    <cellStyle name="常规 11 5 3" xfId="631"/>
    <cellStyle name="常规 11 6" xfId="74"/>
    <cellStyle name="常规 11 6 2" xfId="632"/>
    <cellStyle name="常规 11 6 3" xfId="633"/>
    <cellStyle name="常规 11 6 4" xfId="634"/>
    <cellStyle name="常规 11 7" xfId="75"/>
    <cellStyle name="常规 11 8" xfId="635"/>
    <cellStyle name="常规 11 9" xfId="636"/>
    <cellStyle name="常规 12" xfId="76"/>
    <cellStyle name="常规 12 2" xfId="77"/>
    <cellStyle name="常规 12 3" xfId="78"/>
    <cellStyle name="常规 12 3 2" xfId="637"/>
    <cellStyle name="常规 12 3 3" xfId="638"/>
    <cellStyle name="常规 12 4" xfId="79"/>
    <cellStyle name="常规 12 4 2" xfId="639"/>
    <cellStyle name="常规 12 4 3" xfId="640"/>
    <cellStyle name="常规 12 4 4" xfId="641"/>
    <cellStyle name="常规 12 5" xfId="80"/>
    <cellStyle name="常规 12 6" xfId="642"/>
    <cellStyle name="常规 13" xfId="81"/>
    <cellStyle name="常规 13 2" xfId="82"/>
    <cellStyle name="常规 13 2 2" xfId="83"/>
    <cellStyle name="常规 13 2 2 2" xfId="643"/>
    <cellStyle name="常规 13 2 2 3" xfId="644"/>
    <cellStyle name="常规 13 2 3" xfId="84"/>
    <cellStyle name="常规 13 2 3 2" xfId="645"/>
    <cellStyle name="常规 13 2 3 3" xfId="646"/>
    <cellStyle name="常规 13 2 4" xfId="85"/>
    <cellStyle name="常规 13 2 4 2" xfId="647"/>
    <cellStyle name="常规 13 2 4 3" xfId="648"/>
    <cellStyle name="常规 13 2 5" xfId="649"/>
    <cellStyle name="常规 13 2 6" xfId="650"/>
    <cellStyle name="常规 13 3" xfId="86"/>
    <cellStyle name="常规 13 3 2" xfId="651"/>
    <cellStyle name="常规 13 3 3" xfId="652"/>
    <cellStyle name="常规 13 4" xfId="87"/>
    <cellStyle name="常规 13 4 2" xfId="653"/>
    <cellStyle name="常规 13 4 3" xfId="654"/>
    <cellStyle name="常规 13 5" xfId="88"/>
    <cellStyle name="常规 13 5 2" xfId="655"/>
    <cellStyle name="常规 13 5 3" xfId="656"/>
    <cellStyle name="常规 13 6" xfId="657"/>
    <cellStyle name="常规 13 7" xfId="658"/>
    <cellStyle name="常规 14" xfId="89"/>
    <cellStyle name="常规 14 2" xfId="90"/>
    <cellStyle name="常规 14 2 2" xfId="91"/>
    <cellStyle name="常规 14 2 2 2" xfId="659"/>
    <cellStyle name="常规 14 2 2 3" xfId="660"/>
    <cellStyle name="常规 14 2 3" xfId="92"/>
    <cellStyle name="常规 14 2 3 2" xfId="661"/>
    <cellStyle name="常规 14 2 3 3" xfId="662"/>
    <cellStyle name="常规 14 2 4" xfId="663"/>
    <cellStyle name="常规 14 2 5" xfId="664"/>
    <cellStyle name="常规 14 3" xfId="93"/>
    <cellStyle name="常规 14 3 2" xfId="94"/>
    <cellStyle name="常规 14 3 2 2" xfId="665"/>
    <cellStyle name="常规 14 3 2 3" xfId="666"/>
    <cellStyle name="常规 14 3 3" xfId="667"/>
    <cellStyle name="常规 14 3 4" xfId="668"/>
    <cellStyle name="常规 14 4" xfId="95"/>
    <cellStyle name="常规 14 4 2" xfId="669"/>
    <cellStyle name="常规 14 4 3" xfId="670"/>
    <cellStyle name="常规 14 5" xfId="96"/>
    <cellStyle name="常规 14 6" xfId="671"/>
    <cellStyle name="常规 14 7" xfId="672"/>
    <cellStyle name="常规 15" xfId="97"/>
    <cellStyle name="常规 15 2" xfId="674"/>
    <cellStyle name="常规 15 3" xfId="675"/>
    <cellStyle name="常规 15 4" xfId="673"/>
    <cellStyle name="常规 16" xfId="98"/>
    <cellStyle name="常规 16 2" xfId="99"/>
    <cellStyle name="常规 16 2 2" xfId="100"/>
    <cellStyle name="常规 16 2 2 2" xfId="101"/>
    <cellStyle name="常规 16 2 2 2 2" xfId="676"/>
    <cellStyle name="常规 16 2 2 2 3" xfId="677"/>
    <cellStyle name="常规 16 2 2 3" xfId="102"/>
    <cellStyle name="常规 16 2 2 3 2" xfId="678"/>
    <cellStyle name="常规 16 2 2 3 3" xfId="679"/>
    <cellStyle name="常规 16 2 2 4" xfId="680"/>
    <cellStyle name="常规 16 2 2 5" xfId="681"/>
    <cellStyle name="常规 16 2 3" xfId="103"/>
    <cellStyle name="常规 16 2 3 2" xfId="104"/>
    <cellStyle name="常规 16 2 3 2 2" xfId="682"/>
    <cellStyle name="常规 16 2 3 2 3" xfId="683"/>
    <cellStyle name="常规 16 2 3 3" xfId="684"/>
    <cellStyle name="常规 16 2 3 4" xfId="685"/>
    <cellStyle name="常规 16 2 4" xfId="105"/>
    <cellStyle name="常规 16 2 4 2" xfId="686"/>
    <cellStyle name="常规 16 2 4 3" xfId="687"/>
    <cellStyle name="常规 16 2 5" xfId="106"/>
    <cellStyle name="常规 16 2 5 2" xfId="688"/>
    <cellStyle name="常规 16 2 5 3" xfId="689"/>
    <cellStyle name="常规 16 2 6" xfId="690"/>
    <cellStyle name="常规 16 2 7" xfId="691"/>
    <cellStyle name="常规 16 3" xfId="107"/>
    <cellStyle name="常规 16 3 2" xfId="692"/>
    <cellStyle name="常规 16 3 3" xfId="693"/>
    <cellStyle name="常规 16 4" xfId="108"/>
    <cellStyle name="常规 16 4 2" xfId="694"/>
    <cellStyle name="常规 16 4 3" xfId="695"/>
    <cellStyle name="常规 16 5" xfId="109"/>
    <cellStyle name="常规 16 5 2" xfId="696"/>
    <cellStyle name="常规 16 5 3" xfId="697"/>
    <cellStyle name="常规 16 6" xfId="698"/>
    <cellStyle name="常规 16 7" xfId="699"/>
    <cellStyle name="常规 17" xfId="110"/>
    <cellStyle name="常规 17 2" xfId="111"/>
    <cellStyle name="常规 17 2 2" xfId="700"/>
    <cellStyle name="常规 17 2 3" xfId="701"/>
    <cellStyle name="常规 17 3" xfId="112"/>
    <cellStyle name="常规 17 3 2" xfId="702"/>
    <cellStyle name="常规 17 3 3" xfId="703"/>
    <cellStyle name="常规 17 4" xfId="113"/>
    <cellStyle name="常规 17 4 2" xfId="704"/>
    <cellStyle name="常规 17 4 3" xfId="705"/>
    <cellStyle name="常规 17 5" xfId="706"/>
    <cellStyle name="常规 17 6" xfId="707"/>
    <cellStyle name="常规 18" xfId="114"/>
    <cellStyle name="常规 18 2" xfId="115"/>
    <cellStyle name="常规 18 2 2" xfId="116"/>
    <cellStyle name="常规 18 2 2 2" xfId="708"/>
    <cellStyle name="常规 18 2 2 3" xfId="709"/>
    <cellStyle name="常规 18 2 3" xfId="117"/>
    <cellStyle name="常规 18 2 3 2" xfId="710"/>
    <cellStyle name="常规 18 2 3 3" xfId="711"/>
    <cellStyle name="常规 18 2 4" xfId="712"/>
    <cellStyle name="常规 18 2 5" xfId="713"/>
    <cellStyle name="常规 18 3" xfId="118"/>
    <cellStyle name="常规 18 3 2" xfId="119"/>
    <cellStyle name="常规 18 3 2 2" xfId="714"/>
    <cellStyle name="常规 18 3 2 3" xfId="715"/>
    <cellStyle name="常规 18 3 3" xfId="120"/>
    <cellStyle name="常规 18 3 3 2" xfId="716"/>
    <cellStyle name="常规 18 3 3 3" xfId="717"/>
    <cellStyle name="常规 18 3 4" xfId="718"/>
    <cellStyle name="常规 18 3 5" xfId="719"/>
    <cellStyle name="常规 18 4" xfId="121"/>
    <cellStyle name="常规 18 4 2" xfId="720"/>
    <cellStyle name="常规 18 4 3" xfId="721"/>
    <cellStyle name="常规 18 5" xfId="122"/>
    <cellStyle name="常规 18 5 2" xfId="722"/>
    <cellStyle name="常规 18 5 3" xfId="723"/>
    <cellStyle name="常规 18 6" xfId="724"/>
    <cellStyle name="常规 18 7" xfId="725"/>
    <cellStyle name="常规 19" xfId="123"/>
    <cellStyle name="常规 19 2" xfId="124"/>
    <cellStyle name="常规 19 2 2" xfId="125"/>
    <cellStyle name="常规 19 2 2 2" xfId="726"/>
    <cellStyle name="常规 19 2 2 3" xfId="727"/>
    <cellStyle name="常规 19 2 3" xfId="126"/>
    <cellStyle name="常规 19 2 3 2" xfId="728"/>
    <cellStyle name="常规 19 2 3 3" xfId="729"/>
    <cellStyle name="常规 19 2 4" xfId="730"/>
    <cellStyle name="常规 19 2 5" xfId="731"/>
    <cellStyle name="常规 19 3" xfId="127"/>
    <cellStyle name="常规 19 3 2" xfId="128"/>
    <cellStyle name="常规 19 3 2 2" xfId="732"/>
    <cellStyle name="常规 19 3 2 3" xfId="733"/>
    <cellStyle name="常规 19 3 3" xfId="129"/>
    <cellStyle name="常规 19 3 3 2" xfId="734"/>
    <cellStyle name="常规 19 3 3 3" xfId="735"/>
    <cellStyle name="常规 19 3 4" xfId="736"/>
    <cellStyle name="常规 19 3 5" xfId="737"/>
    <cellStyle name="常规 19 4" xfId="130"/>
    <cellStyle name="常规 19 4 2" xfId="738"/>
    <cellStyle name="常规 19 4 3" xfId="739"/>
    <cellStyle name="常规 19 5" xfId="131"/>
    <cellStyle name="常规 19 5 2" xfId="740"/>
    <cellStyle name="常规 19 5 3" xfId="741"/>
    <cellStyle name="常规 19 6" xfId="742"/>
    <cellStyle name="常规 19 7" xfId="743"/>
    <cellStyle name="常规 2" xfId="132"/>
    <cellStyle name="常规 2 10" xfId="133"/>
    <cellStyle name="常规 2 10 2" xfId="744"/>
    <cellStyle name="常规 2 10 3" xfId="745"/>
    <cellStyle name="常规 2 11" xfId="134"/>
    <cellStyle name="常规 2 11 2" xfId="746"/>
    <cellStyle name="常规 2 11 3" xfId="747"/>
    <cellStyle name="常规 2 11 4" xfId="748"/>
    <cellStyle name="常规 2 12" xfId="135"/>
    <cellStyle name="常规 2 12 2" xfId="750"/>
    <cellStyle name="常规 2 12 3" xfId="751"/>
    <cellStyle name="常规 2 12 4" xfId="749"/>
    <cellStyle name="常规 2 13" xfId="136"/>
    <cellStyle name="常规 2 14" xfId="752"/>
    <cellStyle name="常规 2 15" xfId="753"/>
    <cellStyle name="常规 2 16" xfId="754"/>
    <cellStyle name="常规 2 17" xfId="137"/>
    <cellStyle name="常规 2 17 2" xfId="756"/>
    <cellStyle name="常规 2 17 3" xfId="757"/>
    <cellStyle name="常规 2 17 4" xfId="755"/>
    <cellStyle name="常规 2 2" xfId="138"/>
    <cellStyle name="常规 2 2 2" xfId="139"/>
    <cellStyle name="常规 2 2 2 2" xfId="140"/>
    <cellStyle name="常规 2 2 2 2 2" xfId="760"/>
    <cellStyle name="常规 2 2 2 2 3" xfId="761"/>
    <cellStyle name="常规 2 2 2 3" xfId="762"/>
    <cellStyle name="常规 2 2 2 4" xfId="763"/>
    <cellStyle name="常规 2 2 2 5" xfId="759"/>
    <cellStyle name="常规 2 2 3" xfId="141"/>
    <cellStyle name="常规 2 2 3 2" xfId="142"/>
    <cellStyle name="常规 2 2 3 2 2" xfId="765"/>
    <cellStyle name="常规 2 2 3 2 3" xfId="766"/>
    <cellStyle name="常规 2 2 3 3" xfId="767"/>
    <cellStyle name="常规 2 2 3 4" xfId="768"/>
    <cellStyle name="常规 2 2 3 5" xfId="764"/>
    <cellStyle name="常规 2 2 4" xfId="143"/>
    <cellStyle name="常规 2 2 4 2" xfId="769"/>
    <cellStyle name="常规 2 2 4 3" xfId="770"/>
    <cellStyle name="常规 2 2 5" xfId="144"/>
    <cellStyle name="常规 2 2 5 2" xfId="771"/>
    <cellStyle name="常规 2 2 5 3" xfId="772"/>
    <cellStyle name="常规 2 2 6" xfId="773"/>
    <cellStyle name="常规 2 2 7" xfId="774"/>
    <cellStyle name="常规 2 2 8" xfId="758"/>
    <cellStyle name="常规 2 3" xfId="145"/>
    <cellStyle name="常规 2 3 2" xfId="776"/>
    <cellStyle name="常规 2 3 3" xfId="777"/>
    <cellStyle name="常规 2 3 4" xfId="775"/>
    <cellStyle name="常规 2 4" xfId="146"/>
    <cellStyle name="常规 2 5" xfId="147"/>
    <cellStyle name="常规 2 5 2" xfId="148"/>
    <cellStyle name="常规 2 5 2 2" xfId="149"/>
    <cellStyle name="常规 2 5 2 2 2" xfId="150"/>
    <cellStyle name="常规 2 5 2 2 2 2" xfId="778"/>
    <cellStyle name="常规 2 5 2 2 2 3" xfId="779"/>
    <cellStyle name="常规 2 5 2 2 3" xfId="151"/>
    <cellStyle name="常规 2 5 2 2 3 2" xfId="780"/>
    <cellStyle name="常规 2 5 2 2 3 3" xfId="781"/>
    <cellStyle name="常规 2 5 2 2 4" xfId="782"/>
    <cellStyle name="常规 2 5 2 2 5" xfId="783"/>
    <cellStyle name="常规 2 5 2 3" xfId="152"/>
    <cellStyle name="常规 2 5 2 3 2" xfId="153"/>
    <cellStyle name="常规 2 5 2 3 2 2" xfId="784"/>
    <cellStyle name="常规 2 5 2 3 2 3" xfId="785"/>
    <cellStyle name="常规 2 5 2 3 3" xfId="786"/>
    <cellStyle name="常规 2 5 2 3 4" xfId="787"/>
    <cellStyle name="常规 2 5 2 4" xfId="154"/>
    <cellStyle name="常规 2 5 2 4 2" xfId="788"/>
    <cellStyle name="常规 2 5 2 4 3" xfId="789"/>
    <cellStyle name="常规 2 5 2 5" xfId="155"/>
    <cellStyle name="常规 2 5 2 5 2" xfId="790"/>
    <cellStyle name="常规 2 5 2 5 3" xfId="791"/>
    <cellStyle name="常规 2 5 2 6" xfId="792"/>
    <cellStyle name="常规 2 5 2 7" xfId="793"/>
    <cellStyle name="常规 2 5 3" xfId="156"/>
    <cellStyle name="常规 2 5 3 2" xfId="794"/>
    <cellStyle name="常规 2 5 3 3" xfId="795"/>
    <cellStyle name="常规 2 5 4" xfId="157"/>
    <cellStyle name="常规 2 5 4 2" xfId="796"/>
    <cellStyle name="常规 2 5 4 3" xfId="797"/>
    <cellStyle name="常规 2 5 5" xfId="158"/>
    <cellStyle name="常规 2 5 5 2" xfId="798"/>
    <cellStyle name="常规 2 5 5 3" xfId="799"/>
    <cellStyle name="常规 2 5 6" xfId="800"/>
    <cellStyle name="常规 2 5 7" xfId="801"/>
    <cellStyle name="常规 2 6" xfId="159"/>
    <cellStyle name="常规 2 6 2" xfId="160"/>
    <cellStyle name="常规 2 6 2 2" xfId="161"/>
    <cellStyle name="常规 2 6 2 2 2" xfId="802"/>
    <cellStyle name="常规 2 6 2 2 3" xfId="803"/>
    <cellStyle name="常规 2 6 2 3" xfId="162"/>
    <cellStyle name="常规 2 6 2 3 2" xfId="804"/>
    <cellStyle name="常规 2 6 2 3 3" xfId="805"/>
    <cellStyle name="常规 2 6 2 4" xfId="806"/>
    <cellStyle name="常规 2 6 2 5" xfId="807"/>
    <cellStyle name="常规 2 6 3" xfId="163"/>
    <cellStyle name="常规 2 6 3 2" xfId="164"/>
    <cellStyle name="常规 2 6 3 2 2" xfId="808"/>
    <cellStyle name="常规 2 6 3 2 3" xfId="809"/>
    <cellStyle name="常规 2 6 3 3" xfId="810"/>
    <cellStyle name="常规 2 6 3 4" xfId="811"/>
    <cellStyle name="常规 2 6 4" xfId="165"/>
    <cellStyle name="常规 2 6 4 2" xfId="812"/>
    <cellStyle name="常规 2 6 4 3" xfId="813"/>
    <cellStyle name="常规 2 6 5" xfId="166"/>
    <cellStyle name="常规 2 6 5 2" xfId="814"/>
    <cellStyle name="常规 2 6 5 3" xfId="815"/>
    <cellStyle name="常规 2 6 6" xfId="816"/>
    <cellStyle name="常规 2 6 7" xfId="817"/>
    <cellStyle name="常规 2 7" xfId="167"/>
    <cellStyle name="常规 2 7 2" xfId="168"/>
    <cellStyle name="常规 2 7 2 2" xfId="818"/>
    <cellStyle name="常规 2 7 2 3" xfId="819"/>
    <cellStyle name="常规 2 7 3" xfId="169"/>
    <cellStyle name="常规 2 7 3 2" xfId="820"/>
    <cellStyle name="常规 2 7 3 3" xfId="821"/>
    <cellStyle name="常规 2 7 4" xfId="822"/>
    <cellStyle name="常规 2 7 5" xfId="823"/>
    <cellStyle name="常规 2 8" xfId="170"/>
    <cellStyle name="常规 2 9" xfId="171"/>
    <cellStyle name="常规 2 9 2" xfId="824"/>
    <cellStyle name="常规 2 9 3" xfId="825"/>
    <cellStyle name="常规 20" xfId="172"/>
    <cellStyle name="常规 20 2" xfId="173"/>
    <cellStyle name="常规 20 2 2" xfId="174"/>
    <cellStyle name="常规 20 2 2 2" xfId="826"/>
    <cellStyle name="常规 20 2 2 3" xfId="827"/>
    <cellStyle name="常规 20 2 3" xfId="828"/>
    <cellStyle name="常规 20 2 4" xfId="829"/>
    <cellStyle name="常规 20 3" xfId="175"/>
    <cellStyle name="常规 20 3 2" xfId="830"/>
    <cellStyle name="常规 20 3 3" xfId="831"/>
    <cellStyle name="常规 20 4" xfId="176"/>
    <cellStyle name="常规 20 4 2" xfId="832"/>
    <cellStyle name="常规 20 4 3" xfId="833"/>
    <cellStyle name="常规 20 5" xfId="834"/>
    <cellStyle name="常规 20 6" xfId="835"/>
    <cellStyle name="常规 21" xfId="177"/>
    <cellStyle name="常规 21 2" xfId="178"/>
    <cellStyle name="常规 21 2 2" xfId="836"/>
    <cellStyle name="常规 21 2 3" xfId="837"/>
    <cellStyle name="常规 21 3" xfId="838"/>
    <cellStyle name="常规 21 4" xfId="839"/>
    <cellStyle name="常规 22" xfId="179"/>
    <cellStyle name="常规 22 2" xfId="840"/>
    <cellStyle name="常规 22 3" xfId="841"/>
    <cellStyle name="常规 23" xfId="180"/>
    <cellStyle name="常规 23 2" xfId="181"/>
    <cellStyle name="常规 23 2 2" xfId="843"/>
    <cellStyle name="常规 23 2 3" xfId="844"/>
    <cellStyle name="常规 23 2 4" xfId="842"/>
    <cellStyle name="常规 23 3" xfId="182"/>
    <cellStyle name="常规 23 3 2" xfId="846"/>
    <cellStyle name="常规 23 3 3" xfId="847"/>
    <cellStyle name="常规 23 3 4" xfId="845"/>
    <cellStyle name="常规 23 4" xfId="183"/>
    <cellStyle name="常规 23 4 2" xfId="849"/>
    <cellStyle name="常规 23 4 3" xfId="850"/>
    <cellStyle name="常规 23 4 4" xfId="848"/>
    <cellStyle name="常规 23 5" xfId="851"/>
    <cellStyle name="常规 23 6" xfId="852"/>
    <cellStyle name="常规 24" xfId="184"/>
    <cellStyle name="常规 24 2" xfId="853"/>
    <cellStyle name="常规 24 3" xfId="854"/>
    <cellStyle name="常规 25" xfId="185"/>
    <cellStyle name="常规 25 2" xfId="855"/>
    <cellStyle name="常规 25 3" xfId="856"/>
    <cellStyle name="常规 26" xfId="186"/>
    <cellStyle name="常规 26 2" xfId="187"/>
    <cellStyle name="常规 26 2 2" xfId="858"/>
    <cellStyle name="常规 26 2 3" xfId="859"/>
    <cellStyle name="常规 26 2 4" xfId="857"/>
    <cellStyle name="常规 26 3" xfId="860"/>
    <cellStyle name="常规 26 4" xfId="861"/>
    <cellStyle name="常规 27" xfId="188"/>
    <cellStyle name="常规 27 2" xfId="862"/>
    <cellStyle name="常规 27 3" xfId="863"/>
    <cellStyle name="常规 28" xfId="189"/>
    <cellStyle name="常规 28 2" xfId="864"/>
    <cellStyle name="常规 28 3" xfId="865"/>
    <cellStyle name="常规 29" xfId="190"/>
    <cellStyle name="常规 29 2" xfId="866"/>
    <cellStyle name="常规 29 3" xfId="867"/>
    <cellStyle name="常规 3" xfId="191"/>
    <cellStyle name="常规 3 10" xfId="192"/>
    <cellStyle name="常规 3 10 2" xfId="869"/>
    <cellStyle name="常规 3 10 3" xfId="870"/>
    <cellStyle name="常规 3 10 4" xfId="868"/>
    <cellStyle name="常规 3 11" xfId="871"/>
    <cellStyle name="常规 3 12" xfId="872"/>
    <cellStyle name="常规 3 13" xfId="873"/>
    <cellStyle name="常规 3 2" xfId="193"/>
    <cellStyle name="常规 3 2 2" xfId="194"/>
    <cellStyle name="常规 3 2 2 2" xfId="876"/>
    <cellStyle name="常规 3 2 2 3" xfId="877"/>
    <cellStyle name="常规 3 2 2 4" xfId="875"/>
    <cellStyle name="常规 3 2 3" xfId="195"/>
    <cellStyle name="常规 3 2 3 2" xfId="878"/>
    <cellStyle name="常规 3 2 3 3" xfId="879"/>
    <cellStyle name="常规 3 2 4" xfId="880"/>
    <cellStyle name="常规 3 2 5" xfId="881"/>
    <cellStyle name="常规 3 2 6" xfId="874"/>
    <cellStyle name="常规 3 3" xfId="196"/>
    <cellStyle name="常规 3 3 2" xfId="197"/>
    <cellStyle name="常规 3 3 2 2" xfId="883"/>
    <cellStyle name="常规 3 3 2 3" xfId="884"/>
    <cellStyle name="常规 3 3 3" xfId="885"/>
    <cellStyle name="常规 3 3 4" xfId="886"/>
    <cellStyle name="常规 3 3 5" xfId="882"/>
    <cellStyle name="常规 3 4" xfId="198"/>
    <cellStyle name="常规 3 4 2" xfId="199"/>
    <cellStyle name="常规 3 4 2 2" xfId="200"/>
    <cellStyle name="常规 3 4 2 2 2" xfId="887"/>
    <cellStyle name="常规 3 4 2 2 3" xfId="888"/>
    <cellStyle name="常规 3 4 2 3" xfId="201"/>
    <cellStyle name="常规 3 4 2 3 2" xfId="889"/>
    <cellStyle name="常规 3 4 2 3 3" xfId="890"/>
    <cellStyle name="常规 3 4 2 4" xfId="891"/>
    <cellStyle name="常规 3 4 2 5" xfId="892"/>
    <cellStyle name="常规 3 4 3" xfId="202"/>
    <cellStyle name="常规 3 4 3 2" xfId="203"/>
    <cellStyle name="常规 3 4 3 2 2" xfId="893"/>
    <cellStyle name="常规 3 4 3 2 3" xfId="894"/>
    <cellStyle name="常规 3 4 3 3" xfId="895"/>
    <cellStyle name="常规 3 4 3 4" xfId="896"/>
    <cellStyle name="常规 3 4 4" xfId="204"/>
    <cellStyle name="常规 3 4 4 2" xfId="897"/>
    <cellStyle name="常规 3 4 4 3" xfId="898"/>
    <cellStyle name="常规 3 4 5" xfId="205"/>
    <cellStyle name="常规 3 4 5 2" xfId="899"/>
    <cellStyle name="常规 3 4 5 3" xfId="900"/>
    <cellStyle name="常规 3 4 6" xfId="901"/>
    <cellStyle name="常规 3 4 7" xfId="902"/>
    <cellStyle name="常规 3 5" xfId="206"/>
    <cellStyle name="常规 3 5 2" xfId="903"/>
    <cellStyle name="常规 3 5 3" xfId="904"/>
    <cellStyle name="常规 3 6" xfId="207"/>
    <cellStyle name="常规 3 6 2" xfId="905"/>
    <cellStyle name="常规 3 6 3" xfId="906"/>
    <cellStyle name="常规 3 7" xfId="208"/>
    <cellStyle name="常规 3 7 2" xfId="907"/>
    <cellStyle name="常规 3 7 3" xfId="908"/>
    <cellStyle name="常规 3 8" xfId="209"/>
    <cellStyle name="常规 3 8 2" xfId="909"/>
    <cellStyle name="常规 3 8 3" xfId="910"/>
    <cellStyle name="常规 3 8 4" xfId="911"/>
    <cellStyle name="常规 3 9" xfId="210"/>
    <cellStyle name="常规 30" xfId="211"/>
    <cellStyle name="常规 30 2" xfId="912"/>
    <cellStyle name="常规 30 3" xfId="913"/>
    <cellStyle name="常规 31" xfId="212"/>
    <cellStyle name="常规 31 2" xfId="914"/>
    <cellStyle name="常规 31 3" xfId="915"/>
    <cellStyle name="常规 32" xfId="213"/>
    <cellStyle name="常规 32 2" xfId="916"/>
    <cellStyle name="常规 32 3" xfId="917"/>
    <cellStyle name="常规 33" xfId="214"/>
    <cellStyle name="常规 34" xfId="215"/>
    <cellStyle name="常规 34 2" xfId="918"/>
    <cellStyle name="常规 34 3" xfId="919"/>
    <cellStyle name="常规 34 4" xfId="920"/>
    <cellStyle name="常规 35" xfId="216"/>
    <cellStyle name="常规 35 2" xfId="921"/>
    <cellStyle name="常规 35 3" xfId="922"/>
    <cellStyle name="常规 35 4" xfId="923"/>
    <cellStyle name="常规 36" xfId="217"/>
    <cellStyle name="常规 36 2" xfId="924"/>
    <cellStyle name="常规 36 3" xfId="925"/>
    <cellStyle name="常规 36 4" xfId="926"/>
    <cellStyle name="常规 37" xfId="218"/>
    <cellStyle name="常规 37 2" xfId="928"/>
    <cellStyle name="常规 37 3" xfId="927"/>
    <cellStyle name="常规 38" xfId="1"/>
    <cellStyle name="常规 39" xfId="447"/>
    <cellStyle name="常规 4" xfId="219"/>
    <cellStyle name="常规 4 2" xfId="220"/>
    <cellStyle name="常规 4 2 2" xfId="221"/>
    <cellStyle name="常规 4 2 2 2" xfId="929"/>
    <cellStyle name="常规 4 2 2 2 2" xfId="222"/>
    <cellStyle name="常规 4 2 2 2 2 2" xfId="223"/>
    <cellStyle name="常规 4 2 2 2 2 2 2" xfId="930"/>
    <cellStyle name="常规 4 2 2 2 2 2 3" xfId="931"/>
    <cellStyle name="常规 4 2 2 2 2 3" xfId="224"/>
    <cellStyle name="常规 4 2 2 2 2 3 2" xfId="932"/>
    <cellStyle name="常规 4 2 2 2 2 3 3" xfId="933"/>
    <cellStyle name="常规 4 2 2 2 2 4" xfId="934"/>
    <cellStyle name="常规 4 2 2 2 2 5" xfId="935"/>
    <cellStyle name="常规 4 2 2 3" xfId="936"/>
    <cellStyle name="常规 4 3" xfId="225"/>
    <cellStyle name="常规 4 3 2" xfId="226"/>
    <cellStyle name="常规 4 3 2 2" xfId="227"/>
    <cellStyle name="常规 4 3 2 2 2" xfId="228"/>
    <cellStyle name="常规 4 3 3" xfId="229"/>
    <cellStyle name="常规 4 3 3 2" xfId="230"/>
    <cellStyle name="常规 4 3 3 3" xfId="231"/>
    <cellStyle name="常规 4 3 3 3 2" xfId="938"/>
    <cellStyle name="常规 4 3 3 3 3" xfId="939"/>
    <cellStyle name="常规 4 3 4" xfId="940"/>
    <cellStyle name="常规 4 3 5" xfId="941"/>
    <cellStyle name="常规 4 3 6" xfId="937"/>
    <cellStyle name="常规 4 4" xfId="232"/>
    <cellStyle name="常规 4 4 2" xfId="233"/>
    <cellStyle name="常规 4 5" xfId="234"/>
    <cellStyle name="常规 4 5 2" xfId="235"/>
    <cellStyle name="常规 4 5 3" xfId="236"/>
    <cellStyle name="常规 4 5 3 2" xfId="942"/>
    <cellStyle name="常规 4 5 3 3" xfId="943"/>
    <cellStyle name="常规 4_创客空间" xfId="237"/>
    <cellStyle name="常规 40" xfId="944"/>
    <cellStyle name="常规 40 6 3" xfId="238"/>
    <cellStyle name="常规 40 6 3 2" xfId="946"/>
    <cellStyle name="常规 40 6 3 3" xfId="947"/>
    <cellStyle name="常规 40 6 3 4" xfId="945"/>
    <cellStyle name="常规 41" xfId="948"/>
    <cellStyle name="常规 42" xfId="949"/>
    <cellStyle name="常规 43" xfId="950"/>
    <cellStyle name="常规 44" xfId="951"/>
    <cellStyle name="常规 45" xfId="952"/>
    <cellStyle name="常规 46" xfId="953"/>
    <cellStyle name="常规 47" xfId="954"/>
    <cellStyle name="常规 48" xfId="955"/>
    <cellStyle name="常规 49" xfId="1463"/>
    <cellStyle name="常规 5" xfId="239"/>
    <cellStyle name="常规 5 10" xfId="957"/>
    <cellStyle name="常规 5 11" xfId="956"/>
    <cellStyle name="常规 5 2" xfId="240"/>
    <cellStyle name="常规 5 2 2" xfId="241"/>
    <cellStyle name="常规 5 2 2 2" xfId="959"/>
    <cellStyle name="常规 5 2 2 3" xfId="960"/>
    <cellStyle name="常规 5 2 3" xfId="961"/>
    <cellStyle name="常规 5 2 4" xfId="962"/>
    <cellStyle name="常规 5 2 5" xfId="958"/>
    <cellStyle name="常规 5 3" xfId="242"/>
    <cellStyle name="常规 5 3 2" xfId="243"/>
    <cellStyle name="常规 5 3 2 2" xfId="964"/>
    <cellStyle name="常规 5 3 2 3" xfId="965"/>
    <cellStyle name="常规 5 3 3" xfId="966"/>
    <cellStyle name="常规 5 3 4" xfId="967"/>
    <cellStyle name="常规 5 3 5" xfId="963"/>
    <cellStyle name="常规 5 4" xfId="244"/>
    <cellStyle name="常规 5 4 2" xfId="968"/>
    <cellStyle name="常规 5 4 3" xfId="969"/>
    <cellStyle name="常规 5 5" xfId="245"/>
    <cellStyle name="常规 5 5 2" xfId="970"/>
    <cellStyle name="常规 5 5 3" xfId="971"/>
    <cellStyle name="常规 5 5 5 2" xfId="246"/>
    <cellStyle name="常规 5 5 5 2 2" xfId="973"/>
    <cellStyle name="常规 5 5 5 2 3" xfId="974"/>
    <cellStyle name="常规 5 5 5 2 4" xfId="972"/>
    <cellStyle name="常规 5 6" xfId="247"/>
    <cellStyle name="常规 5 6 2" xfId="975"/>
    <cellStyle name="常规 5 6 3" xfId="976"/>
    <cellStyle name="常规 5 6 4" xfId="977"/>
    <cellStyle name="常规 5 7" xfId="248"/>
    <cellStyle name="常规 5 7 2" xfId="979"/>
    <cellStyle name="常规 5 7 3" xfId="978"/>
    <cellStyle name="常规 5 8" xfId="980"/>
    <cellStyle name="常规 5 9" xfId="981"/>
    <cellStyle name="常规 50" xfId="1462"/>
    <cellStyle name="常规 51" xfId="1461"/>
    <cellStyle name="常规 6" xfId="249"/>
    <cellStyle name="常规 6 10" xfId="982"/>
    <cellStyle name="常规 6 10 2 2" xfId="250"/>
    <cellStyle name="常规 6 10 2 2 2" xfId="984"/>
    <cellStyle name="常规 6 10 2 2 3" xfId="985"/>
    <cellStyle name="常规 6 10 2 2 4" xfId="983"/>
    <cellStyle name="常规 6 15" xfId="251"/>
    <cellStyle name="常规 6 15 2" xfId="987"/>
    <cellStyle name="常规 6 15 3" xfId="988"/>
    <cellStyle name="常规 6 15 4" xfId="986"/>
    <cellStyle name="常规 6 2" xfId="252"/>
    <cellStyle name="常规 6 2 2" xfId="253"/>
    <cellStyle name="常规 6 2 2 2" xfId="254"/>
    <cellStyle name="常规 6 2 2 2 2" xfId="255"/>
    <cellStyle name="常规 6 2 2 2 2 2" xfId="989"/>
    <cellStyle name="常规 6 2 2 2 2 3" xfId="990"/>
    <cellStyle name="常规 6 2 2 2 3" xfId="256"/>
    <cellStyle name="常规 6 2 2 2 3 2" xfId="991"/>
    <cellStyle name="常规 6 2 2 2 3 3" xfId="992"/>
    <cellStyle name="常规 6 2 2 2 4" xfId="993"/>
    <cellStyle name="常规 6 2 2 2 5" xfId="994"/>
    <cellStyle name="常规 6 2 2 3" xfId="257"/>
    <cellStyle name="常规 6 2 2 3 2" xfId="258"/>
    <cellStyle name="常规 6 2 2 3 2 2" xfId="995"/>
    <cellStyle name="常规 6 2 2 3 2 3" xfId="996"/>
    <cellStyle name="常规 6 2 2 3 3" xfId="997"/>
    <cellStyle name="常规 6 2 2 3 4" xfId="998"/>
    <cellStyle name="常规 6 2 2 4" xfId="259"/>
    <cellStyle name="常规 6 2 2 4 2" xfId="999"/>
    <cellStyle name="常规 6 2 2 4 3" xfId="1000"/>
    <cellStyle name="常规 6 2 2 5" xfId="260"/>
    <cellStyle name="常规 6 2 2 5 2" xfId="1001"/>
    <cellStyle name="常规 6 2 2 5 3" xfId="1002"/>
    <cellStyle name="常规 6 2 2 6" xfId="1003"/>
    <cellStyle name="常规 6 2 2 7" xfId="1004"/>
    <cellStyle name="常规 6 2 3" xfId="261"/>
    <cellStyle name="常规 6 2 3 2" xfId="1005"/>
    <cellStyle name="常规 6 2 3 3" xfId="1006"/>
    <cellStyle name="常规 6 2 4" xfId="262"/>
    <cellStyle name="常规 6 2 4 2" xfId="1007"/>
    <cellStyle name="常规 6 2 4 3" xfId="1008"/>
    <cellStyle name="常规 6 2 5" xfId="263"/>
    <cellStyle name="常规 6 2 5 2" xfId="1009"/>
    <cellStyle name="常规 6 2 5 3" xfId="1010"/>
    <cellStyle name="常规 6 2 6" xfId="1011"/>
    <cellStyle name="常规 6 2 7" xfId="1012"/>
    <cellStyle name="常规 6 3" xfId="264"/>
    <cellStyle name="常规 6 3 2" xfId="265"/>
    <cellStyle name="常规 6 3 2 2" xfId="1015"/>
    <cellStyle name="常规 6 3 2 3" xfId="1016"/>
    <cellStyle name="常规 6 3 2 4" xfId="1014"/>
    <cellStyle name="常规 6 3 3" xfId="266"/>
    <cellStyle name="常规 6 3 3 2" xfId="1018"/>
    <cellStyle name="常规 6 3 3 3" xfId="1019"/>
    <cellStyle name="常规 6 3 3 4" xfId="1017"/>
    <cellStyle name="常规 6 3 4" xfId="1020"/>
    <cellStyle name="常规 6 3 5" xfId="1021"/>
    <cellStyle name="常规 6 3 6" xfId="1013"/>
    <cellStyle name="常规 6 4" xfId="267"/>
    <cellStyle name="常规 6 4 2" xfId="1022"/>
    <cellStyle name="常规 6 4 3" xfId="1023"/>
    <cellStyle name="常规 6 5" xfId="268"/>
    <cellStyle name="常规 6 5 2" xfId="1024"/>
    <cellStyle name="常规 6 5 3" xfId="1025"/>
    <cellStyle name="常规 6 5 4" xfId="1026"/>
    <cellStyle name="常规 6 6" xfId="269"/>
    <cellStyle name="常规 6 6 2" xfId="1028"/>
    <cellStyle name="常规 6 6 3" xfId="1027"/>
    <cellStyle name="常规 6 7" xfId="1029"/>
    <cellStyle name="常规 6 8" xfId="1030"/>
    <cellStyle name="常规 6 9" xfId="1031"/>
    <cellStyle name="常规 7" xfId="270"/>
    <cellStyle name="常规 7 10" xfId="1032"/>
    <cellStyle name="常规 7 11" xfId="1033"/>
    <cellStyle name="常规 7 2" xfId="271"/>
    <cellStyle name="常规 7 2 2" xfId="272"/>
    <cellStyle name="常规 7 2 2 2" xfId="273"/>
    <cellStyle name="常规 7 2 2 2 2" xfId="1034"/>
    <cellStyle name="常规 7 2 2 2 3" xfId="1035"/>
    <cellStyle name="常规 7 2 2 3" xfId="274"/>
    <cellStyle name="常规 7 2 2 3 2" xfId="1036"/>
    <cellStyle name="常规 7 2 2 3 3" xfId="1037"/>
    <cellStyle name="常规 7 2 2 4" xfId="275"/>
    <cellStyle name="常规 7 2 2 4 2" xfId="1038"/>
    <cellStyle name="常规 7 2 2 4 3" xfId="1039"/>
    <cellStyle name="常规 7 2 2 5" xfId="1040"/>
    <cellStyle name="常规 7 2 2 6" xfId="1041"/>
    <cellStyle name="常规 7 2 3" xfId="276"/>
    <cellStyle name="常规 7 2 3 2" xfId="277"/>
    <cellStyle name="常规 7 2 3 2 2" xfId="1042"/>
    <cellStyle name="常规 7 2 3 2 3" xfId="1043"/>
    <cellStyle name="常规 7 2 3 3" xfId="1044"/>
    <cellStyle name="常规 7 2 3 4" xfId="1045"/>
    <cellStyle name="常规 7 2 4" xfId="278"/>
    <cellStyle name="常规 7 2 4 2" xfId="1046"/>
    <cellStyle name="常规 7 2 4 3" xfId="1047"/>
    <cellStyle name="常规 7 2 5" xfId="279"/>
    <cellStyle name="常规 7 2 5 2" xfId="1048"/>
    <cellStyle name="常规 7 2 5 3" xfId="1049"/>
    <cellStyle name="常规 7 2 6" xfId="1050"/>
    <cellStyle name="常规 7 2 7" xfId="1051"/>
    <cellStyle name="常规 7 3" xfId="280"/>
    <cellStyle name="常规 7 3 2" xfId="281"/>
    <cellStyle name="常规 7 3 2 2" xfId="282"/>
    <cellStyle name="常规 7 3 2 2 2" xfId="1052"/>
    <cellStyle name="常规 7 3 2 2 3" xfId="1053"/>
    <cellStyle name="常规 7 3 2 3" xfId="283"/>
    <cellStyle name="常规 7 3 2 3 2" xfId="1054"/>
    <cellStyle name="常规 7 3 2 3 3" xfId="1055"/>
    <cellStyle name="常规 7 3 2 4" xfId="1056"/>
    <cellStyle name="常规 7 3 2 5" xfId="1057"/>
    <cellStyle name="常规 7 3 3" xfId="284"/>
    <cellStyle name="常规 7 3 3 2" xfId="285"/>
    <cellStyle name="常规 7 3 3 2 2" xfId="1058"/>
    <cellStyle name="常规 7 3 3 2 3" xfId="1059"/>
    <cellStyle name="常规 7 3 3 3" xfId="1060"/>
    <cellStyle name="常规 7 3 3 4" xfId="1061"/>
    <cellStyle name="常规 7 3 4" xfId="286"/>
    <cellStyle name="常规 7 3 4 2" xfId="1062"/>
    <cellStyle name="常规 7 3 4 3" xfId="1063"/>
    <cellStyle name="常规 7 3 5" xfId="287"/>
    <cellStyle name="常规 7 3 5 2" xfId="1064"/>
    <cellStyle name="常规 7 3 5 3" xfId="1065"/>
    <cellStyle name="常规 7 3 6" xfId="1066"/>
    <cellStyle name="常规 7 3 7" xfId="1067"/>
    <cellStyle name="常规 7 4" xfId="288"/>
    <cellStyle name="常规 7 4 2" xfId="289"/>
    <cellStyle name="常规 7 4 2 2" xfId="1068"/>
    <cellStyle name="常规 7 4 2 3" xfId="1069"/>
    <cellStyle name="常规 7 4 3" xfId="290"/>
    <cellStyle name="常规 7 4 3 2" xfId="1070"/>
    <cellStyle name="常规 7 4 3 3" xfId="1071"/>
    <cellStyle name="常规 7 4 4" xfId="1072"/>
    <cellStyle name="常规 7 4 5" xfId="1073"/>
    <cellStyle name="常规 7 5" xfId="291"/>
    <cellStyle name="常规 7 5 2" xfId="1074"/>
    <cellStyle name="常规 7 5 3" xfId="1075"/>
    <cellStyle name="常规 7 6" xfId="292"/>
    <cellStyle name="常规 7 6 2" xfId="1076"/>
    <cellStyle name="常规 7 6 3" xfId="1077"/>
    <cellStyle name="常规 7 7" xfId="293"/>
    <cellStyle name="常规 7 7 2" xfId="1078"/>
    <cellStyle name="常规 7 7 3" xfId="1079"/>
    <cellStyle name="常规 7 7 4" xfId="1080"/>
    <cellStyle name="常规 7 8" xfId="294"/>
    <cellStyle name="常规 7 9" xfId="1081"/>
    <cellStyle name="常规 8" xfId="295"/>
    <cellStyle name="常规 8 10" xfId="1082"/>
    <cellStyle name="常规 8 2" xfId="296"/>
    <cellStyle name="常规 8 2 2" xfId="297"/>
    <cellStyle name="常规 8 2 2 2" xfId="1084"/>
    <cellStyle name="常规 8 2 2 3" xfId="1085"/>
    <cellStyle name="常规 8 2 3" xfId="1086"/>
    <cellStyle name="常规 8 2 4" xfId="1087"/>
    <cellStyle name="常规 8 2 5" xfId="1083"/>
    <cellStyle name="常规 8 3" xfId="298"/>
    <cellStyle name="常规 8 3 2" xfId="1088"/>
    <cellStyle name="常规 8 3 3" xfId="1089"/>
    <cellStyle name="常规 8 4" xfId="299"/>
    <cellStyle name="常规 8 4 2" xfId="1090"/>
    <cellStyle name="常规 8 4 3" xfId="1091"/>
    <cellStyle name="常规 8 5" xfId="300"/>
    <cellStyle name="常规 8 5 2" xfId="1092"/>
    <cellStyle name="常规 8 5 3" xfId="1093"/>
    <cellStyle name="常规 8 5 4" xfId="1094"/>
    <cellStyle name="常规 8 6" xfId="301"/>
    <cellStyle name="常规 8 6 2" xfId="1096"/>
    <cellStyle name="常规 8 6 3" xfId="1095"/>
    <cellStyle name="常规 8 7" xfId="1097"/>
    <cellStyle name="常规 8 8" xfId="1098"/>
    <cellStyle name="常规 8 9" xfId="1099"/>
    <cellStyle name="常规 9" xfId="302"/>
    <cellStyle name="常规 9 10" xfId="1100"/>
    <cellStyle name="常规 9 11" xfId="1101"/>
    <cellStyle name="常规 9 2" xfId="303"/>
    <cellStyle name="常规 9 2 2" xfId="304"/>
    <cellStyle name="常规 9 2 2 2" xfId="305"/>
    <cellStyle name="常规 9 2 2 2 2" xfId="306"/>
    <cellStyle name="常规 9 2 2 2 2 2" xfId="1102"/>
    <cellStyle name="常规 9 2 2 2 2 3" xfId="1103"/>
    <cellStyle name="常规 9 2 2 2 3" xfId="307"/>
    <cellStyle name="常规 9 2 2 2 3 2" xfId="1104"/>
    <cellStyle name="常规 9 2 2 2 3 3" xfId="1105"/>
    <cellStyle name="常规 9 2 2 2 4" xfId="1106"/>
    <cellStyle name="常规 9 2 2 2 5" xfId="1107"/>
    <cellStyle name="常规 9 2 2 3" xfId="308"/>
    <cellStyle name="常规 9 2 2 3 2" xfId="309"/>
    <cellStyle name="常规 9 2 2 3 2 2" xfId="1108"/>
    <cellStyle name="常规 9 2 2 3 2 3" xfId="1109"/>
    <cellStyle name="常规 9 2 2 3 3" xfId="1110"/>
    <cellStyle name="常规 9 2 2 3 4" xfId="1111"/>
    <cellStyle name="常规 9 2 2 4" xfId="310"/>
    <cellStyle name="常规 9 2 2 4 2" xfId="1112"/>
    <cellStyle name="常规 9 2 2 4 3" xfId="1113"/>
    <cellStyle name="常规 9 2 2 5" xfId="311"/>
    <cellStyle name="常规 9 2 2 5 2" xfId="1114"/>
    <cellStyle name="常规 9 2 2 5 3" xfId="1115"/>
    <cellStyle name="常规 9 2 2 6" xfId="1116"/>
    <cellStyle name="常规 9 2 2 7" xfId="1117"/>
    <cellStyle name="常规 9 2 3" xfId="312"/>
    <cellStyle name="常规 9 2 3 2" xfId="1118"/>
    <cellStyle name="常规 9 2 3 3" xfId="1119"/>
    <cellStyle name="常规 9 2 4" xfId="313"/>
    <cellStyle name="常规 9 2 4 2" xfId="1120"/>
    <cellStyle name="常规 9 2 4 3" xfId="1121"/>
    <cellStyle name="常规 9 2 5" xfId="314"/>
    <cellStyle name="常规 9 2 5 2" xfId="1122"/>
    <cellStyle name="常规 9 2 5 3" xfId="1123"/>
    <cellStyle name="常规 9 2 6" xfId="1124"/>
    <cellStyle name="常规 9 2 7" xfId="1125"/>
    <cellStyle name="常规 9 3" xfId="315"/>
    <cellStyle name="常规 9 3 2" xfId="316"/>
    <cellStyle name="常规 9 3 2 2" xfId="317"/>
    <cellStyle name="常规 9 3 2 2 2" xfId="1126"/>
    <cellStyle name="常规 9 3 2 2 3" xfId="1127"/>
    <cellStyle name="常规 9 3 2 3" xfId="318"/>
    <cellStyle name="常规 9 3 2 3 2" xfId="1128"/>
    <cellStyle name="常规 9 3 2 3 3" xfId="1129"/>
    <cellStyle name="常规 9 3 2 4" xfId="1130"/>
    <cellStyle name="常规 9 3 2 5" xfId="1131"/>
    <cellStyle name="常规 9 3 3" xfId="319"/>
    <cellStyle name="常规 9 3 3 2" xfId="320"/>
    <cellStyle name="常规 9 3 3 2 2" xfId="1132"/>
    <cellStyle name="常规 9 3 3 2 3" xfId="1133"/>
    <cellStyle name="常规 9 3 3 3" xfId="1134"/>
    <cellStyle name="常规 9 3 3 4" xfId="1135"/>
    <cellStyle name="常规 9 3 4" xfId="321"/>
    <cellStyle name="常规 9 3 4 2" xfId="1136"/>
    <cellStyle name="常规 9 3 4 3" xfId="1137"/>
    <cellStyle name="常规 9 3 5" xfId="322"/>
    <cellStyle name="常规 9 3 5 2" xfId="1138"/>
    <cellStyle name="常规 9 3 5 3" xfId="1139"/>
    <cellStyle name="常规 9 3 6" xfId="1140"/>
    <cellStyle name="常规 9 3 7" xfId="1141"/>
    <cellStyle name="常规 9 4" xfId="323"/>
    <cellStyle name="常规 9 4 2" xfId="324"/>
    <cellStyle name="常规 9 4 2 2" xfId="1142"/>
    <cellStyle name="常规 9 4 2 3" xfId="1143"/>
    <cellStyle name="常规 9 4 3" xfId="325"/>
    <cellStyle name="常规 9 4 3 2" xfId="1144"/>
    <cellStyle name="常规 9 4 3 3" xfId="1145"/>
    <cellStyle name="常规 9 4 4" xfId="326"/>
    <cellStyle name="常规 9 4 4 2" xfId="1146"/>
    <cellStyle name="常规 9 4 4 3" xfId="1147"/>
    <cellStyle name="常规 9 4 5" xfId="1148"/>
    <cellStyle name="常规 9 4 6" xfId="1149"/>
    <cellStyle name="常规 9 5" xfId="327"/>
    <cellStyle name="常规 9 5 2" xfId="1150"/>
    <cellStyle name="常规 9 5 3" xfId="1151"/>
    <cellStyle name="常规 9 6" xfId="328"/>
    <cellStyle name="常规 9 6 2" xfId="1152"/>
    <cellStyle name="常规 9 6 3" xfId="1153"/>
    <cellStyle name="常规 9 7" xfId="329"/>
    <cellStyle name="常规 9 7 2" xfId="1154"/>
    <cellStyle name="常规 9 7 3" xfId="1155"/>
    <cellStyle name="常规 9 7 4" xfId="1156"/>
    <cellStyle name="常规 9 8" xfId="330"/>
    <cellStyle name="常规 9 9" xfId="1157"/>
    <cellStyle name="好 2" xfId="331"/>
    <cellStyle name="好 2 2" xfId="1159"/>
    <cellStyle name="好 2 3" xfId="1160"/>
    <cellStyle name="好 2 4" xfId="1158"/>
    <cellStyle name="好 3" xfId="332"/>
    <cellStyle name="好 3 2" xfId="1162"/>
    <cellStyle name="好 3 3" xfId="1163"/>
    <cellStyle name="好 3 4" xfId="1161"/>
    <cellStyle name="汇总 2" xfId="333"/>
    <cellStyle name="汇总 2 2" xfId="334"/>
    <cellStyle name="汇总 2 2 2" xfId="335"/>
    <cellStyle name="汇总 2 2 2 2" xfId="1167"/>
    <cellStyle name="汇总 2 2 2 3" xfId="1168"/>
    <cellStyle name="汇总 2 2 2 4" xfId="1166"/>
    <cellStyle name="汇总 2 2 3" xfId="1169"/>
    <cellStyle name="汇总 2 2 4" xfId="1170"/>
    <cellStyle name="汇总 2 2 5" xfId="1165"/>
    <cellStyle name="汇总 2 3" xfId="336"/>
    <cellStyle name="汇总 2 3 2" xfId="337"/>
    <cellStyle name="汇总 2 3 2 2" xfId="1173"/>
    <cellStyle name="汇总 2 3 2 3" xfId="1174"/>
    <cellStyle name="汇总 2 3 2 4" xfId="1172"/>
    <cellStyle name="汇总 2 3 3" xfId="1175"/>
    <cellStyle name="汇总 2 3 4" xfId="1176"/>
    <cellStyle name="汇总 2 3 5" xfId="1171"/>
    <cellStyle name="汇总 2 4" xfId="338"/>
    <cellStyle name="汇总 2 4 2" xfId="1178"/>
    <cellStyle name="汇总 2 4 3" xfId="1179"/>
    <cellStyle name="汇总 2 4 4" xfId="1177"/>
    <cellStyle name="汇总 2 5" xfId="1180"/>
    <cellStyle name="汇总 2 6" xfId="1181"/>
    <cellStyle name="汇总 2 7" xfId="1164"/>
    <cellStyle name="计算 2" xfId="339"/>
    <cellStyle name="计算 2 2" xfId="340"/>
    <cellStyle name="计算 2 2 2" xfId="341"/>
    <cellStyle name="计算 2 2 2 2" xfId="342"/>
    <cellStyle name="计算 2 2 2 2 2" xfId="1185"/>
    <cellStyle name="计算 2 2 2 2 3" xfId="1186"/>
    <cellStyle name="计算 2 2 2 2 4" xfId="1184"/>
    <cellStyle name="计算 2 2 2 3" xfId="1187"/>
    <cellStyle name="计算 2 2 2 4" xfId="1188"/>
    <cellStyle name="计算 2 2 2 5" xfId="1183"/>
    <cellStyle name="计算 2 2 3" xfId="343"/>
    <cellStyle name="计算 2 2 3 2" xfId="344"/>
    <cellStyle name="计算 2 2 3 2 2" xfId="1191"/>
    <cellStyle name="计算 2 2 3 2 3" xfId="1192"/>
    <cellStyle name="计算 2 2 3 2 4" xfId="1190"/>
    <cellStyle name="计算 2 2 3 3" xfId="1193"/>
    <cellStyle name="计算 2 2 3 4" xfId="1194"/>
    <cellStyle name="计算 2 2 3 5" xfId="1189"/>
    <cellStyle name="计算 2 2 4" xfId="345"/>
    <cellStyle name="计算 2 2 4 2" xfId="1196"/>
    <cellStyle name="计算 2 2 4 3" xfId="1197"/>
    <cellStyle name="计算 2 2 4 4" xfId="1195"/>
    <cellStyle name="计算 2 2 5" xfId="1198"/>
    <cellStyle name="计算 2 2 6" xfId="1199"/>
    <cellStyle name="计算 2 2 7" xfId="1182"/>
    <cellStyle name="计算 2 3" xfId="346"/>
    <cellStyle name="计算 2 3 2" xfId="347"/>
    <cellStyle name="计算 2 3 2 2" xfId="348"/>
    <cellStyle name="计算 2 3 2 2 2" xfId="349"/>
    <cellStyle name="计算 2 3 2 2 2 2" xfId="1200"/>
    <cellStyle name="计算 2 3 2 2 2 3" xfId="1201"/>
    <cellStyle name="计算 2 3 2 2 3" xfId="350"/>
    <cellStyle name="计算 2 3 2 2 3 2" xfId="1202"/>
    <cellStyle name="计算 2 3 2 2 3 3" xfId="1203"/>
    <cellStyle name="计算 2 3 2 2 4" xfId="1204"/>
    <cellStyle name="计算 2 3 2 2 5" xfId="1205"/>
    <cellStyle name="计算 2 3 2 3" xfId="351"/>
    <cellStyle name="计算 2 3 2 3 2" xfId="352"/>
    <cellStyle name="计算 2 3 2 3 2 2" xfId="1206"/>
    <cellStyle name="计算 2 3 2 3 2 3" xfId="1207"/>
    <cellStyle name="计算 2 3 2 3 3" xfId="1208"/>
    <cellStyle name="计算 2 3 2 3 4" xfId="1209"/>
    <cellStyle name="计算 2 3 2 4" xfId="353"/>
    <cellStyle name="计算 2 3 2 4 2" xfId="1210"/>
    <cellStyle name="计算 2 3 2 4 3" xfId="1211"/>
    <cellStyle name="计算 2 3 2 5" xfId="354"/>
    <cellStyle name="计算 2 3 2 5 2" xfId="1212"/>
    <cellStyle name="计算 2 3 2 5 3" xfId="1213"/>
    <cellStyle name="计算 2 3 2 6" xfId="1214"/>
    <cellStyle name="计算 2 3 2 7" xfId="1215"/>
    <cellStyle name="计算 2 3 3" xfId="355"/>
    <cellStyle name="计算 2 3 3 2" xfId="1216"/>
    <cellStyle name="计算 2 3 3 3" xfId="1217"/>
    <cellStyle name="计算 2 3 4" xfId="356"/>
    <cellStyle name="计算 2 3 4 2" xfId="1218"/>
    <cellStyle name="计算 2 3 4 3" xfId="1219"/>
    <cellStyle name="计算 2 3 5" xfId="1220"/>
    <cellStyle name="计算 2 3 6" xfId="1221"/>
    <cellStyle name="计算 2 4" xfId="357"/>
    <cellStyle name="计算 2 4 2" xfId="358"/>
    <cellStyle name="计算 2 4 2 2" xfId="359"/>
    <cellStyle name="计算 2 4 2 2 2" xfId="1222"/>
    <cellStyle name="计算 2 4 2 2 3" xfId="1223"/>
    <cellStyle name="计算 2 4 2 3" xfId="360"/>
    <cellStyle name="计算 2 4 2 3 2" xfId="1224"/>
    <cellStyle name="计算 2 4 2 3 3" xfId="1225"/>
    <cellStyle name="计算 2 4 2 4" xfId="1226"/>
    <cellStyle name="计算 2 4 2 5" xfId="1227"/>
    <cellStyle name="计算 2 4 3" xfId="361"/>
    <cellStyle name="计算 2 4 3 2" xfId="362"/>
    <cellStyle name="计算 2 4 3 2 2" xfId="1228"/>
    <cellStyle name="计算 2 4 3 2 3" xfId="1229"/>
    <cellStyle name="计算 2 4 3 3" xfId="1230"/>
    <cellStyle name="计算 2 4 3 4" xfId="1231"/>
    <cellStyle name="计算 2 4 4" xfId="363"/>
    <cellStyle name="计算 2 4 4 2" xfId="1232"/>
    <cellStyle name="计算 2 4 4 3" xfId="1233"/>
    <cellStyle name="计算 2 4 5" xfId="364"/>
    <cellStyle name="计算 2 4 5 2" xfId="1234"/>
    <cellStyle name="计算 2 4 5 3" xfId="1235"/>
    <cellStyle name="计算 2 4 6" xfId="1236"/>
    <cellStyle name="计算 2 4 7" xfId="1237"/>
    <cellStyle name="计算 2 5" xfId="365"/>
    <cellStyle name="计算 2 5 2" xfId="366"/>
    <cellStyle name="计算 2 5 2 2" xfId="1238"/>
    <cellStyle name="计算 2 5 2 3" xfId="1239"/>
    <cellStyle name="计算 2 5 3" xfId="1240"/>
    <cellStyle name="计算 2 5 4" xfId="1241"/>
    <cellStyle name="计算 2 6" xfId="367"/>
    <cellStyle name="计算 2 6 2" xfId="1242"/>
    <cellStyle name="计算 2 6 3" xfId="1243"/>
    <cellStyle name="计算 2 7" xfId="368"/>
    <cellStyle name="计算 2 7 2" xfId="1244"/>
    <cellStyle name="计算 2 7 3" xfId="1245"/>
    <cellStyle name="计算 2 8" xfId="1246"/>
    <cellStyle name="计算 2 9" xfId="1247"/>
    <cellStyle name="计算 3" xfId="369"/>
    <cellStyle name="计算 3 2" xfId="370"/>
    <cellStyle name="计算 3 2 2" xfId="371"/>
    <cellStyle name="计算 3 2 2 2" xfId="1249"/>
    <cellStyle name="计算 3 2 2 3" xfId="1250"/>
    <cellStyle name="计算 3 2 3" xfId="372"/>
    <cellStyle name="计算 3 2 3 2" xfId="1252"/>
    <cellStyle name="计算 3 2 3 3" xfId="1253"/>
    <cellStyle name="计算 3 2 3 4" xfId="1251"/>
    <cellStyle name="计算 3 2 4" xfId="373"/>
    <cellStyle name="计算 3 2 4 2" xfId="1255"/>
    <cellStyle name="计算 3 2 4 3" xfId="1256"/>
    <cellStyle name="计算 3 2 4 4" xfId="1254"/>
    <cellStyle name="计算 3 2 5" xfId="1257"/>
    <cellStyle name="计算 3 2 6" xfId="1258"/>
    <cellStyle name="计算 3 3" xfId="374"/>
    <cellStyle name="计算 3 3 2" xfId="375"/>
    <cellStyle name="计算 3 3 2 2" xfId="1261"/>
    <cellStyle name="计算 3 3 2 3" xfId="1262"/>
    <cellStyle name="计算 3 3 2 4" xfId="1260"/>
    <cellStyle name="计算 3 3 3" xfId="1263"/>
    <cellStyle name="计算 3 3 4" xfId="1264"/>
    <cellStyle name="计算 3 3 5" xfId="1259"/>
    <cellStyle name="计算 3 4" xfId="376"/>
    <cellStyle name="计算 3 4 2" xfId="1266"/>
    <cellStyle name="计算 3 4 3" xfId="1267"/>
    <cellStyle name="计算 3 4 4" xfId="1265"/>
    <cellStyle name="计算 3 5" xfId="1268"/>
    <cellStyle name="计算 3 6" xfId="1269"/>
    <cellStyle name="计算 3 7" xfId="1248"/>
    <cellStyle name="检查单元格 2" xfId="377"/>
    <cellStyle name="检查单元格 2 2" xfId="1271"/>
    <cellStyle name="检查单元格 2 3" xfId="1272"/>
    <cellStyle name="检查单元格 2 4" xfId="1270"/>
    <cellStyle name="检查单元格 3" xfId="378"/>
    <cellStyle name="检查单元格 3 2" xfId="1274"/>
    <cellStyle name="检查单元格 3 3" xfId="1275"/>
    <cellStyle name="检查单元格 3 4" xfId="1273"/>
    <cellStyle name="解释性文本 2" xfId="379"/>
    <cellStyle name="解释性文本 2 2" xfId="1277"/>
    <cellStyle name="解释性文本 2 3" xfId="1278"/>
    <cellStyle name="解释性文本 2 4" xfId="1276"/>
    <cellStyle name="警告文本 2" xfId="380"/>
    <cellStyle name="警告文本 2 2" xfId="1280"/>
    <cellStyle name="警告文本 2 3" xfId="1281"/>
    <cellStyle name="警告文本 2 4" xfId="1279"/>
    <cellStyle name="链接单元格 2" xfId="381"/>
    <cellStyle name="链接单元格 2 2" xfId="1283"/>
    <cellStyle name="链接单元格 2 3" xfId="1284"/>
    <cellStyle name="链接单元格 2 4" xfId="1282"/>
    <cellStyle name="普通 3" xfId="382"/>
    <cellStyle name="普通 3 2" xfId="1285"/>
    <cellStyle name="普通 3 3" xfId="1286"/>
    <cellStyle name="强调文字颜色 1 2" xfId="383"/>
    <cellStyle name="强调文字颜色 1 2 2" xfId="1288"/>
    <cellStyle name="强调文字颜色 1 2 3" xfId="1289"/>
    <cellStyle name="强调文字颜色 1 2 4" xfId="1287"/>
    <cellStyle name="强调文字颜色 1 3" xfId="384"/>
    <cellStyle name="强调文字颜色 1 3 2" xfId="1291"/>
    <cellStyle name="强调文字颜色 1 3 3" xfId="1292"/>
    <cellStyle name="强调文字颜色 1 3 4" xfId="1290"/>
    <cellStyle name="强调文字颜色 2 2" xfId="385"/>
    <cellStyle name="强调文字颜色 2 2 2" xfId="1294"/>
    <cellStyle name="强调文字颜色 2 2 3" xfId="1295"/>
    <cellStyle name="强调文字颜色 2 2 4" xfId="1293"/>
    <cellStyle name="强调文字颜色 2 3" xfId="386"/>
    <cellStyle name="强调文字颜色 2 3 2" xfId="1297"/>
    <cellStyle name="强调文字颜色 2 3 3" xfId="1298"/>
    <cellStyle name="强调文字颜色 2 3 4" xfId="1296"/>
    <cellStyle name="强调文字颜色 3 2" xfId="387"/>
    <cellStyle name="强调文字颜色 3 2 2" xfId="1300"/>
    <cellStyle name="强调文字颜色 3 2 3" xfId="1301"/>
    <cellStyle name="强调文字颜色 3 2 4" xfId="1299"/>
    <cellStyle name="强调文字颜色 3 3" xfId="388"/>
    <cellStyle name="强调文字颜色 3 3 2" xfId="1303"/>
    <cellStyle name="强调文字颜色 3 3 3" xfId="1304"/>
    <cellStyle name="强调文字颜色 3 3 4" xfId="1302"/>
    <cellStyle name="强调文字颜色 4 2" xfId="389"/>
    <cellStyle name="强调文字颜色 4 2 2" xfId="1306"/>
    <cellStyle name="强调文字颜色 4 2 3" xfId="1307"/>
    <cellStyle name="强调文字颜色 4 2 4" xfId="1305"/>
    <cellStyle name="强调文字颜色 4 3" xfId="390"/>
    <cellStyle name="强调文字颜色 4 3 2" xfId="1309"/>
    <cellStyle name="强调文字颜色 4 3 3" xfId="1310"/>
    <cellStyle name="强调文字颜色 4 3 4" xfId="1308"/>
    <cellStyle name="强调文字颜色 5 2" xfId="391"/>
    <cellStyle name="强调文字颜色 5 2 2" xfId="1312"/>
    <cellStyle name="强调文字颜色 5 2 3" xfId="1313"/>
    <cellStyle name="强调文字颜色 5 2 4" xfId="1311"/>
    <cellStyle name="强调文字颜色 5 3" xfId="392"/>
    <cellStyle name="强调文字颜色 5 3 2" xfId="1315"/>
    <cellStyle name="强调文字颜色 5 3 3" xfId="1316"/>
    <cellStyle name="强调文字颜色 5 3 4" xfId="1314"/>
    <cellStyle name="强调文字颜色 6 2" xfId="393"/>
    <cellStyle name="强调文字颜色 6 2 2" xfId="1318"/>
    <cellStyle name="强调文字颜色 6 2 3" xfId="1319"/>
    <cellStyle name="强调文字颜色 6 2 4" xfId="1317"/>
    <cellStyle name="强调文字颜色 6 3" xfId="394"/>
    <cellStyle name="强调文字颜色 6 3 2" xfId="1321"/>
    <cellStyle name="强调文字颜色 6 3 3" xfId="1322"/>
    <cellStyle name="强调文字颜色 6 3 4" xfId="1320"/>
    <cellStyle name="适中 2" xfId="395"/>
    <cellStyle name="适中 2 2" xfId="1324"/>
    <cellStyle name="适中 2 3" xfId="1325"/>
    <cellStyle name="适中 2 4" xfId="1323"/>
    <cellStyle name="适中 3" xfId="396"/>
    <cellStyle name="适中 3 2" xfId="1327"/>
    <cellStyle name="适中 3 3" xfId="1328"/>
    <cellStyle name="适中 3 4" xfId="1326"/>
    <cellStyle name="输出 2" xfId="397"/>
    <cellStyle name="输出 2 2" xfId="398"/>
    <cellStyle name="输出 2 2 2" xfId="399"/>
    <cellStyle name="输出 2 2 2 2" xfId="1332"/>
    <cellStyle name="输出 2 2 2 3" xfId="1333"/>
    <cellStyle name="输出 2 2 2 4" xfId="1331"/>
    <cellStyle name="输出 2 2 3" xfId="1334"/>
    <cellStyle name="输出 2 2 4" xfId="1335"/>
    <cellStyle name="输出 2 2 5" xfId="1330"/>
    <cellStyle name="输出 2 3" xfId="400"/>
    <cellStyle name="输出 2 3 2" xfId="401"/>
    <cellStyle name="输出 2 3 2 2" xfId="1338"/>
    <cellStyle name="输出 2 3 2 3" xfId="1339"/>
    <cellStyle name="输出 2 3 2 4" xfId="1337"/>
    <cellStyle name="输出 2 3 3" xfId="1340"/>
    <cellStyle name="输出 2 3 4" xfId="1341"/>
    <cellStyle name="输出 2 3 5" xfId="1336"/>
    <cellStyle name="输出 2 4" xfId="402"/>
    <cellStyle name="输出 2 4 2" xfId="1343"/>
    <cellStyle name="输出 2 4 3" xfId="1344"/>
    <cellStyle name="输出 2 4 4" xfId="1342"/>
    <cellStyle name="输出 2 5" xfId="1345"/>
    <cellStyle name="输出 2 6" xfId="1346"/>
    <cellStyle name="输出 2 7" xfId="1329"/>
    <cellStyle name="输出 3" xfId="403"/>
    <cellStyle name="输出 3 2" xfId="404"/>
    <cellStyle name="输出 3 2 2" xfId="405"/>
    <cellStyle name="输出 3 2 2 2" xfId="1350"/>
    <cellStyle name="输出 3 2 2 3" xfId="1351"/>
    <cellStyle name="输出 3 2 2 4" xfId="1349"/>
    <cellStyle name="输出 3 2 3" xfId="1352"/>
    <cellStyle name="输出 3 2 4" xfId="1353"/>
    <cellStyle name="输出 3 2 5" xfId="1348"/>
    <cellStyle name="输出 3 3" xfId="406"/>
    <cellStyle name="输出 3 3 2" xfId="407"/>
    <cellStyle name="输出 3 3 2 2" xfId="1356"/>
    <cellStyle name="输出 3 3 2 3" xfId="1357"/>
    <cellStyle name="输出 3 3 2 4" xfId="1355"/>
    <cellStyle name="输出 3 3 3" xfId="1358"/>
    <cellStyle name="输出 3 3 4" xfId="1359"/>
    <cellStyle name="输出 3 3 5" xfId="1354"/>
    <cellStyle name="输出 3 4" xfId="408"/>
    <cellStyle name="输出 3 4 2" xfId="1361"/>
    <cellStyle name="输出 3 4 3" xfId="1362"/>
    <cellStyle name="输出 3 4 4" xfId="1360"/>
    <cellStyle name="输出 3 5" xfId="1363"/>
    <cellStyle name="输出 3 6" xfId="1364"/>
    <cellStyle name="输出 3 7" xfId="1347"/>
    <cellStyle name="输入 2" xfId="409"/>
    <cellStyle name="输入 2 2" xfId="410"/>
    <cellStyle name="输入 2 2 2" xfId="411"/>
    <cellStyle name="输入 2 2 2 2" xfId="1368"/>
    <cellStyle name="输入 2 2 2 3" xfId="1369"/>
    <cellStyle name="输入 2 2 2 4" xfId="1367"/>
    <cellStyle name="输入 2 2 3" xfId="1370"/>
    <cellStyle name="输入 2 2 4" xfId="1371"/>
    <cellStyle name="输入 2 2 5" xfId="1366"/>
    <cellStyle name="输入 2 3" xfId="412"/>
    <cellStyle name="输入 2 3 2" xfId="413"/>
    <cellStyle name="输入 2 3 2 2" xfId="1374"/>
    <cellStyle name="输入 2 3 2 3" xfId="1375"/>
    <cellStyle name="输入 2 3 2 4" xfId="1373"/>
    <cellStyle name="输入 2 3 3" xfId="1376"/>
    <cellStyle name="输入 2 3 4" xfId="1377"/>
    <cellStyle name="输入 2 3 5" xfId="1372"/>
    <cellStyle name="输入 2 4" xfId="414"/>
    <cellStyle name="输入 2 4 2" xfId="1379"/>
    <cellStyle name="输入 2 4 3" xfId="1380"/>
    <cellStyle name="输入 2 4 4" xfId="1378"/>
    <cellStyle name="输入 2 5" xfId="1381"/>
    <cellStyle name="输入 2 6" xfId="1382"/>
    <cellStyle name="输入 2 7" xfId="1365"/>
    <cellStyle name="输入 3" xfId="415"/>
    <cellStyle name="输入 3 2" xfId="416"/>
    <cellStyle name="输入 3 2 2" xfId="417"/>
    <cellStyle name="输入 3 2 2 2" xfId="1386"/>
    <cellStyle name="输入 3 2 2 3" xfId="1387"/>
    <cellStyle name="输入 3 2 2 4" xfId="1385"/>
    <cellStyle name="输入 3 2 3" xfId="1388"/>
    <cellStyle name="输入 3 2 4" xfId="1389"/>
    <cellStyle name="输入 3 2 5" xfId="1384"/>
    <cellStyle name="输入 3 3" xfId="418"/>
    <cellStyle name="输入 3 3 2" xfId="419"/>
    <cellStyle name="输入 3 3 2 2" xfId="1392"/>
    <cellStyle name="输入 3 3 2 3" xfId="1393"/>
    <cellStyle name="输入 3 3 2 4" xfId="1391"/>
    <cellStyle name="输入 3 3 3" xfId="1394"/>
    <cellStyle name="输入 3 3 4" xfId="1395"/>
    <cellStyle name="输入 3 3 5" xfId="1390"/>
    <cellStyle name="输入 3 4" xfId="420"/>
    <cellStyle name="输入 3 4 2" xfId="1397"/>
    <cellStyle name="输入 3 4 3" xfId="1398"/>
    <cellStyle name="输入 3 4 4" xfId="1396"/>
    <cellStyle name="输入 3 5" xfId="1399"/>
    <cellStyle name="输入 3 6" xfId="1400"/>
    <cellStyle name="输入 3 7" xfId="1383"/>
    <cellStyle name="样式 1" xfId="421"/>
    <cellStyle name="样式 1 2" xfId="422"/>
    <cellStyle name="一般" xfId="423"/>
    <cellStyle name="一般 2" xfId="424"/>
    <cellStyle name="一般 2 2" xfId="425"/>
    <cellStyle name="一般 2 2 2" xfId="426"/>
    <cellStyle name="一般 2 2 2 2" xfId="1401"/>
    <cellStyle name="一般 2 2 2 3" xfId="1402"/>
    <cellStyle name="一般 2 2 3" xfId="427"/>
    <cellStyle name="一般 2 2 3 2" xfId="1403"/>
    <cellStyle name="一般 2 2 3 3" xfId="1404"/>
    <cellStyle name="一般 2 2 4" xfId="1405"/>
    <cellStyle name="一般 2 2 5" xfId="1406"/>
    <cellStyle name="一般 2 3" xfId="428"/>
    <cellStyle name="一般 2 3 2" xfId="429"/>
    <cellStyle name="一般 2 3 2 2" xfId="1407"/>
    <cellStyle name="一般 2 3 2 3" xfId="1408"/>
    <cellStyle name="一般 2 3 3" xfId="1409"/>
    <cellStyle name="一般 2 3 4" xfId="1410"/>
    <cellStyle name="一般 2 4" xfId="430"/>
    <cellStyle name="一般 2 4 2" xfId="1411"/>
    <cellStyle name="一般 2 4 3" xfId="1412"/>
    <cellStyle name="一般 2 5" xfId="431"/>
    <cellStyle name="一般 2 5 2" xfId="1413"/>
    <cellStyle name="一般 2 5 3" xfId="1414"/>
    <cellStyle name="一般 2 6" xfId="1415"/>
    <cellStyle name="一般 2 7" xfId="1416"/>
    <cellStyle name="一般 3" xfId="432"/>
    <cellStyle name="一般 3 2" xfId="1417"/>
    <cellStyle name="一般 3 3" xfId="1418"/>
    <cellStyle name="一般 4" xfId="433"/>
    <cellStyle name="一般 4 2" xfId="1419"/>
    <cellStyle name="一般 4 3" xfId="1420"/>
    <cellStyle name="一般 5" xfId="434"/>
    <cellStyle name="一般 5 2" xfId="1421"/>
    <cellStyle name="一般 5 3" xfId="1422"/>
    <cellStyle name="一般 6" xfId="1423"/>
    <cellStyle name="一般 7" xfId="1424"/>
    <cellStyle name="注释 2" xfId="435"/>
    <cellStyle name="注释 2 2" xfId="436"/>
    <cellStyle name="注释 2 2 2" xfId="437"/>
    <cellStyle name="注释 2 2 2 2" xfId="1428"/>
    <cellStyle name="注释 2 2 2 3" xfId="1429"/>
    <cellStyle name="注释 2 2 2 4" xfId="1427"/>
    <cellStyle name="注释 2 2 3" xfId="1430"/>
    <cellStyle name="注释 2 2 4" xfId="1431"/>
    <cellStyle name="注释 2 2 5" xfId="1426"/>
    <cellStyle name="注释 2 3" xfId="438"/>
    <cellStyle name="注释 2 3 2" xfId="439"/>
    <cellStyle name="注释 2 3 2 2" xfId="1434"/>
    <cellStyle name="注释 2 3 2 3" xfId="1435"/>
    <cellStyle name="注释 2 3 2 4" xfId="1433"/>
    <cellStyle name="注释 2 3 3" xfId="1436"/>
    <cellStyle name="注释 2 3 4" xfId="1437"/>
    <cellStyle name="注释 2 3 5" xfId="1432"/>
    <cellStyle name="注释 2 4" xfId="440"/>
    <cellStyle name="注释 2 4 2" xfId="1439"/>
    <cellStyle name="注释 2 4 3" xfId="1440"/>
    <cellStyle name="注释 2 4 4" xfId="1438"/>
    <cellStyle name="注释 2 5" xfId="1441"/>
    <cellStyle name="注释 2 6" xfId="1442"/>
    <cellStyle name="注释 2 7" xfId="1425"/>
    <cellStyle name="注释 3" xfId="441"/>
    <cellStyle name="注释 3 2" xfId="442"/>
    <cellStyle name="注释 3 2 2" xfId="443"/>
    <cellStyle name="注释 3 2 2 2" xfId="1446"/>
    <cellStyle name="注释 3 2 2 3" xfId="1447"/>
    <cellStyle name="注释 3 2 2 4" xfId="1445"/>
    <cellStyle name="注释 3 2 3" xfId="1448"/>
    <cellStyle name="注释 3 2 4" xfId="1449"/>
    <cellStyle name="注释 3 2 5" xfId="1444"/>
    <cellStyle name="注释 3 3" xfId="444"/>
    <cellStyle name="注释 3 3 2" xfId="445"/>
    <cellStyle name="注释 3 3 2 2" xfId="1452"/>
    <cellStyle name="注释 3 3 2 3" xfId="1453"/>
    <cellStyle name="注释 3 3 2 4" xfId="1451"/>
    <cellStyle name="注释 3 3 3" xfId="1454"/>
    <cellStyle name="注释 3 3 4" xfId="1455"/>
    <cellStyle name="注释 3 3 5" xfId="1450"/>
    <cellStyle name="注释 3 4" xfId="446"/>
    <cellStyle name="注释 3 4 2" xfId="1457"/>
    <cellStyle name="注释 3 4 3" xfId="1458"/>
    <cellStyle name="注释 3 4 4" xfId="1456"/>
    <cellStyle name="注释 3 5" xfId="1459"/>
    <cellStyle name="注释 3 6" xfId="1460"/>
    <cellStyle name="注释 3 7" xfId="144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7</xdr:col>
      <xdr:colOff>100853</xdr:colOff>
      <xdr:row>1</xdr:row>
      <xdr:rowOff>336175</xdr:rowOff>
    </xdr:from>
    <xdr:to>
      <xdr:col>9</xdr:col>
      <xdr:colOff>567578</xdr:colOff>
      <xdr:row>4</xdr:row>
      <xdr:rowOff>12325</xdr:rowOff>
    </xdr:to>
    <xdr:pic>
      <xdr:nvPicPr>
        <xdr:cNvPr id="2" name="图片 1" descr="教师桌带水.jpg"/>
        <xdr:cNvPicPr>
          <a:picLocks noChangeAspect="1" noChangeArrowheads="1"/>
        </xdr:cNvPicPr>
      </xdr:nvPicPr>
      <xdr:blipFill>
        <a:blip xmlns:r="http://schemas.openxmlformats.org/officeDocument/2006/relationships" r:embed="rId1" cstate="print"/>
        <a:srcRect/>
        <a:stretch>
          <a:fillRect/>
        </a:stretch>
      </xdr:blipFill>
      <xdr:spPr bwMode="auto">
        <a:xfrm>
          <a:off x="9917206" y="739587"/>
          <a:ext cx="1833843" cy="852767"/>
        </a:xfrm>
        <a:prstGeom prst="rect">
          <a:avLst/>
        </a:prstGeom>
        <a:noFill/>
        <a:ln w="9525">
          <a:noFill/>
          <a:miter lim="800000"/>
          <a:headEnd/>
          <a:tailEnd/>
        </a:ln>
      </xdr:spPr>
    </xdr:pic>
    <xdr:clientData/>
  </xdr:twoCellAnchor>
  <xdr:twoCellAnchor editAs="oneCell">
    <xdr:from>
      <xdr:col>7</xdr:col>
      <xdr:colOff>134471</xdr:colOff>
      <xdr:row>4</xdr:row>
      <xdr:rowOff>0</xdr:rowOff>
    </xdr:from>
    <xdr:to>
      <xdr:col>9</xdr:col>
      <xdr:colOff>601196</xdr:colOff>
      <xdr:row>6</xdr:row>
      <xdr:rowOff>323850</xdr:rowOff>
    </xdr:to>
    <xdr:pic>
      <xdr:nvPicPr>
        <xdr:cNvPr id="3" name="图片 2" descr="d3621122990d2b654fe0a9f3136a032"/>
        <xdr:cNvPicPr>
          <a:picLocks noChangeAspect="1"/>
        </xdr:cNvPicPr>
      </xdr:nvPicPr>
      <xdr:blipFill>
        <a:blip xmlns:r="http://schemas.openxmlformats.org/officeDocument/2006/relationships" r:embed="rId2" cstate="print"/>
        <a:srcRect/>
        <a:stretch>
          <a:fillRect/>
        </a:stretch>
      </xdr:blipFill>
      <xdr:spPr bwMode="auto">
        <a:xfrm>
          <a:off x="9950824" y="1580029"/>
          <a:ext cx="1833843" cy="1085850"/>
        </a:xfrm>
        <a:prstGeom prst="rect">
          <a:avLst/>
        </a:prstGeom>
        <a:noFill/>
        <a:ln w="9525">
          <a:noFill/>
          <a:miter lim="800000"/>
          <a:headEnd/>
          <a:tailEnd/>
        </a:ln>
      </xdr:spPr>
    </xdr:pic>
    <xdr:clientData/>
  </xdr:twoCellAnchor>
  <xdr:twoCellAnchor editAs="oneCell">
    <xdr:from>
      <xdr:col>7</xdr:col>
      <xdr:colOff>22412</xdr:colOff>
      <xdr:row>6</xdr:row>
      <xdr:rowOff>302559</xdr:rowOff>
    </xdr:from>
    <xdr:to>
      <xdr:col>9</xdr:col>
      <xdr:colOff>414617</xdr:colOff>
      <xdr:row>10</xdr:row>
      <xdr:rowOff>367447</xdr:rowOff>
    </xdr:to>
    <xdr:pic>
      <xdr:nvPicPr>
        <xdr:cNvPr id="4" name="图片 3"/>
        <xdr:cNvPicPr>
          <a:picLocks noChangeAspect="1"/>
        </xdr:cNvPicPr>
      </xdr:nvPicPr>
      <xdr:blipFill>
        <a:blip xmlns:r="http://schemas.openxmlformats.org/officeDocument/2006/relationships" r:embed="rId3" cstate="print"/>
        <a:srcRect/>
        <a:stretch>
          <a:fillRect/>
        </a:stretch>
      </xdr:blipFill>
      <xdr:spPr bwMode="auto">
        <a:xfrm>
          <a:off x="9838765" y="2644588"/>
          <a:ext cx="1759323" cy="1588888"/>
        </a:xfrm>
        <a:prstGeom prst="rect">
          <a:avLst/>
        </a:prstGeom>
        <a:noFill/>
        <a:ln w="9525">
          <a:noFill/>
          <a:miter lim="800000"/>
          <a:headEnd/>
          <a:tailEnd/>
        </a:ln>
      </xdr:spPr>
    </xdr:pic>
    <xdr:clientData/>
  </xdr:twoCellAnchor>
  <xdr:twoCellAnchor editAs="oneCell">
    <xdr:from>
      <xdr:col>0</xdr:col>
      <xdr:colOff>0</xdr:colOff>
      <xdr:row>28</xdr:row>
      <xdr:rowOff>78441</xdr:rowOff>
    </xdr:from>
    <xdr:to>
      <xdr:col>8</xdr:col>
      <xdr:colOff>212912</xdr:colOff>
      <xdr:row>68</xdr:row>
      <xdr:rowOff>12326</xdr:rowOff>
    </xdr:to>
    <xdr:pic>
      <xdr:nvPicPr>
        <xdr:cNvPr id="6" name="图片 5" descr="3D.png"/>
        <xdr:cNvPicPr>
          <a:picLocks noChangeAspect="1"/>
        </xdr:cNvPicPr>
      </xdr:nvPicPr>
      <xdr:blipFill>
        <a:blip xmlns:r="http://schemas.openxmlformats.org/officeDocument/2006/relationships" r:embed="rId4" cstate="print"/>
        <a:stretch>
          <a:fillRect/>
        </a:stretch>
      </xdr:blipFill>
      <xdr:spPr>
        <a:xfrm>
          <a:off x="0" y="9222441"/>
          <a:ext cx="10712824" cy="71056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28"/>
  <sheetViews>
    <sheetView tabSelected="1" topLeftCell="A16" zoomScale="85" zoomScaleNormal="85" workbookViewId="0">
      <selection activeCell="D6" sqref="D6"/>
    </sheetView>
  </sheetViews>
  <sheetFormatPr defaultRowHeight="14.25"/>
  <cols>
    <col min="3" max="3" width="75" customWidth="1"/>
  </cols>
  <sheetData>
    <row r="1" spans="1:7" ht="31.5">
      <c r="A1" s="28" t="s">
        <v>28</v>
      </c>
      <c r="B1" s="28"/>
      <c r="C1" s="28"/>
      <c r="D1" s="28"/>
      <c r="E1" s="28"/>
      <c r="F1" s="28"/>
      <c r="G1" s="28"/>
    </row>
    <row r="2" spans="1:7" ht="32.25" customHeight="1">
      <c r="A2" s="8" t="s">
        <v>0</v>
      </c>
      <c r="B2" s="8" t="s">
        <v>1</v>
      </c>
      <c r="C2" s="8" t="s">
        <v>2</v>
      </c>
      <c r="D2" s="8" t="s">
        <v>3</v>
      </c>
      <c r="E2" s="8" t="s">
        <v>4</v>
      </c>
      <c r="F2" s="9" t="s">
        <v>5</v>
      </c>
      <c r="G2" s="9" t="s">
        <v>6</v>
      </c>
    </row>
    <row r="3" spans="1:7" ht="30" customHeight="1">
      <c r="A3" s="2">
        <v>1</v>
      </c>
      <c r="B3" s="6" t="s">
        <v>7</v>
      </c>
      <c r="C3" s="4" t="s">
        <v>8</v>
      </c>
      <c r="D3" s="2">
        <v>1</v>
      </c>
      <c r="E3" s="2" t="s">
        <v>9</v>
      </c>
      <c r="F3" s="3">
        <v>38000</v>
      </c>
      <c r="G3" s="2">
        <f>F3*D3</f>
        <v>38000</v>
      </c>
    </row>
    <row r="4" spans="1:7" ht="30" customHeight="1">
      <c r="A4" s="2">
        <v>2</v>
      </c>
      <c r="B4" s="7" t="s">
        <v>10</v>
      </c>
      <c r="C4" s="4" t="s">
        <v>11</v>
      </c>
      <c r="D4" s="7">
        <v>1</v>
      </c>
      <c r="E4" s="2" t="s">
        <v>9</v>
      </c>
      <c r="F4" s="3">
        <v>5200</v>
      </c>
      <c r="G4" s="22">
        <f t="shared" ref="G4:G20" si="0">F4*D4</f>
        <v>5200</v>
      </c>
    </row>
    <row r="5" spans="1:7" ht="30" customHeight="1">
      <c r="A5" s="2">
        <v>3</v>
      </c>
      <c r="B5" s="7" t="s">
        <v>12</v>
      </c>
      <c r="C5" s="4" t="s">
        <v>13</v>
      </c>
      <c r="D5" s="7">
        <v>7</v>
      </c>
      <c r="E5" s="2" t="s">
        <v>9</v>
      </c>
      <c r="F5" s="3">
        <v>1500</v>
      </c>
      <c r="G5" s="22">
        <f t="shared" si="0"/>
        <v>10500</v>
      </c>
    </row>
    <row r="6" spans="1:7" ht="30" customHeight="1">
      <c r="A6" s="2">
        <v>4</v>
      </c>
      <c r="B6" s="7" t="s">
        <v>14</v>
      </c>
      <c r="C6" s="4" t="s">
        <v>23</v>
      </c>
      <c r="D6" s="7">
        <v>20</v>
      </c>
      <c r="E6" s="2" t="s">
        <v>15</v>
      </c>
      <c r="F6" s="3">
        <v>90</v>
      </c>
      <c r="G6" s="22">
        <f t="shared" si="0"/>
        <v>1800</v>
      </c>
    </row>
    <row r="7" spans="1:7" ht="30" customHeight="1">
      <c r="A7" s="22">
        <v>5</v>
      </c>
      <c r="B7" s="7" t="s">
        <v>16</v>
      </c>
      <c r="C7" s="4" t="s">
        <v>22</v>
      </c>
      <c r="D7" s="7">
        <v>4</v>
      </c>
      <c r="E7" s="2" t="s">
        <v>17</v>
      </c>
      <c r="F7" s="3">
        <v>1400</v>
      </c>
      <c r="G7" s="22">
        <f t="shared" si="0"/>
        <v>5600</v>
      </c>
    </row>
    <row r="8" spans="1:7" ht="30" customHeight="1">
      <c r="A8" s="22">
        <v>6</v>
      </c>
      <c r="B8" s="6" t="s">
        <v>18</v>
      </c>
      <c r="C8" s="5" t="s">
        <v>19</v>
      </c>
      <c r="D8" s="2">
        <v>6</v>
      </c>
      <c r="E8" s="2" t="s">
        <v>20</v>
      </c>
      <c r="F8" s="3">
        <v>4600</v>
      </c>
      <c r="G8" s="22">
        <f t="shared" si="0"/>
        <v>27600</v>
      </c>
    </row>
    <row r="9" spans="1:7" ht="30" customHeight="1">
      <c r="A9" s="22">
        <v>7</v>
      </c>
      <c r="B9" s="6" t="s">
        <v>26</v>
      </c>
      <c r="C9" s="5" t="s">
        <v>24</v>
      </c>
      <c r="D9" s="2">
        <v>1</v>
      </c>
      <c r="E9" s="2" t="s">
        <v>25</v>
      </c>
      <c r="F9" s="3">
        <v>50000</v>
      </c>
      <c r="G9" s="22">
        <f t="shared" si="0"/>
        <v>50000</v>
      </c>
    </row>
    <row r="10" spans="1:7" ht="30" customHeight="1">
      <c r="A10" s="22">
        <v>8</v>
      </c>
      <c r="B10" s="13" t="s">
        <v>29</v>
      </c>
      <c r="C10" s="23" t="s">
        <v>51</v>
      </c>
      <c r="D10" s="12">
        <v>2</v>
      </c>
      <c r="E10" s="12" t="s">
        <v>20</v>
      </c>
      <c r="F10" s="12">
        <v>12800</v>
      </c>
      <c r="G10" s="22">
        <f t="shared" si="0"/>
        <v>25600</v>
      </c>
    </row>
    <row r="11" spans="1:7" ht="30" customHeight="1">
      <c r="A11" s="22">
        <v>9</v>
      </c>
      <c r="B11" s="16" t="s">
        <v>30</v>
      </c>
      <c r="C11" s="17" t="s">
        <v>31</v>
      </c>
      <c r="D11" s="15">
        <v>10</v>
      </c>
      <c r="E11" s="14" t="s">
        <v>32</v>
      </c>
      <c r="F11" s="14">
        <v>220</v>
      </c>
      <c r="G11" s="22">
        <f t="shared" si="0"/>
        <v>2200</v>
      </c>
    </row>
    <row r="12" spans="1:7" ht="30" customHeight="1">
      <c r="A12" s="22">
        <v>10</v>
      </c>
      <c r="B12" s="20" t="s">
        <v>33</v>
      </c>
      <c r="C12" s="27" t="s">
        <v>52</v>
      </c>
      <c r="D12" s="18">
        <v>6</v>
      </c>
      <c r="E12" s="18" t="s">
        <v>9</v>
      </c>
      <c r="F12" s="19">
        <v>6000</v>
      </c>
      <c r="G12" s="22">
        <f t="shared" si="0"/>
        <v>36000</v>
      </c>
    </row>
    <row r="13" spans="1:7" ht="30" customHeight="1">
      <c r="A13" s="22">
        <v>11</v>
      </c>
      <c r="B13" s="20" t="s">
        <v>34</v>
      </c>
      <c r="C13" s="21" t="s">
        <v>35</v>
      </c>
      <c r="D13" s="18">
        <v>5</v>
      </c>
      <c r="E13" s="18" t="s">
        <v>9</v>
      </c>
      <c r="F13" s="19">
        <v>950</v>
      </c>
      <c r="G13" s="22">
        <f t="shared" si="0"/>
        <v>4750</v>
      </c>
    </row>
    <row r="14" spans="1:7" ht="30" customHeight="1">
      <c r="A14" s="22">
        <v>12</v>
      </c>
      <c r="B14" s="20" t="s">
        <v>36</v>
      </c>
      <c r="C14" s="21" t="s">
        <v>37</v>
      </c>
      <c r="D14" s="18">
        <v>5</v>
      </c>
      <c r="E14" s="18" t="s">
        <v>9</v>
      </c>
      <c r="F14" s="19">
        <v>580</v>
      </c>
      <c r="G14" s="22">
        <f t="shared" si="0"/>
        <v>2900</v>
      </c>
    </row>
    <row r="15" spans="1:7" ht="30" customHeight="1">
      <c r="A15" s="22">
        <v>13</v>
      </c>
      <c r="B15" s="20" t="s">
        <v>38</v>
      </c>
      <c r="C15" s="21" t="s">
        <v>39</v>
      </c>
      <c r="D15" s="18">
        <v>5</v>
      </c>
      <c r="E15" s="18" t="s">
        <v>9</v>
      </c>
      <c r="F15" s="19">
        <v>1000</v>
      </c>
      <c r="G15" s="22">
        <f t="shared" si="0"/>
        <v>5000</v>
      </c>
    </row>
    <row r="16" spans="1:7" ht="30" customHeight="1">
      <c r="A16" s="22">
        <v>14</v>
      </c>
      <c r="B16" s="20" t="s">
        <v>40</v>
      </c>
      <c r="C16" s="21" t="s">
        <v>41</v>
      </c>
      <c r="D16" s="18">
        <v>5</v>
      </c>
      <c r="E16" s="18" t="s">
        <v>9</v>
      </c>
      <c r="F16" s="19">
        <v>1320</v>
      </c>
      <c r="G16" s="22">
        <f t="shared" si="0"/>
        <v>6600</v>
      </c>
    </row>
    <row r="17" spans="1:7" ht="30" customHeight="1">
      <c r="A17" s="22">
        <v>15</v>
      </c>
      <c r="B17" s="26" t="s">
        <v>42</v>
      </c>
      <c r="C17" s="27" t="s">
        <v>43</v>
      </c>
      <c r="D17" s="24">
        <v>2</v>
      </c>
      <c r="E17" s="24" t="s">
        <v>9</v>
      </c>
      <c r="F17" s="25">
        <v>5600</v>
      </c>
      <c r="G17" s="22">
        <f t="shared" si="0"/>
        <v>11200</v>
      </c>
    </row>
    <row r="18" spans="1:7" ht="30" customHeight="1">
      <c r="A18" s="22">
        <v>16</v>
      </c>
      <c r="B18" s="26" t="s">
        <v>44</v>
      </c>
      <c r="C18" s="27" t="s">
        <v>45</v>
      </c>
      <c r="D18" s="24">
        <v>2</v>
      </c>
      <c r="E18" s="24" t="s">
        <v>9</v>
      </c>
      <c r="F18" s="25">
        <v>3530</v>
      </c>
      <c r="G18" s="22">
        <f t="shared" si="0"/>
        <v>7060</v>
      </c>
    </row>
    <row r="19" spans="1:7" ht="30" customHeight="1">
      <c r="A19" s="22">
        <v>17</v>
      </c>
      <c r="B19" s="26" t="s">
        <v>46</v>
      </c>
      <c r="C19" s="27" t="s">
        <v>47</v>
      </c>
      <c r="D19" s="22">
        <v>2</v>
      </c>
      <c r="E19" s="22" t="s">
        <v>48</v>
      </c>
      <c r="F19" s="22">
        <v>350</v>
      </c>
      <c r="G19" s="22">
        <f t="shared" si="0"/>
        <v>700</v>
      </c>
    </row>
    <row r="20" spans="1:7" ht="30" customHeight="1">
      <c r="A20" s="22">
        <v>18</v>
      </c>
      <c r="B20" s="26" t="s">
        <v>49</v>
      </c>
      <c r="C20" s="27" t="s">
        <v>50</v>
      </c>
      <c r="D20" s="22">
        <v>2</v>
      </c>
      <c r="E20" s="22" t="s">
        <v>48</v>
      </c>
      <c r="F20" s="22">
        <v>2480</v>
      </c>
      <c r="G20" s="22">
        <f t="shared" si="0"/>
        <v>4960</v>
      </c>
    </row>
    <row r="21" spans="1:7" ht="30.75" customHeight="1">
      <c r="A21" s="1"/>
      <c r="B21" s="1"/>
      <c r="C21" s="1"/>
      <c r="D21" s="1"/>
      <c r="E21" s="1"/>
      <c r="F21" s="10" t="s">
        <v>21</v>
      </c>
      <c r="G21" s="11">
        <f>SUM(G3:G20)</f>
        <v>245670</v>
      </c>
    </row>
    <row r="22" spans="1:7">
      <c r="A22" s="29" t="s">
        <v>27</v>
      </c>
      <c r="B22" s="30"/>
      <c r="C22" s="30"/>
      <c r="D22" s="30"/>
      <c r="E22" s="30"/>
      <c r="F22" s="30"/>
      <c r="G22" s="30"/>
    </row>
    <row r="23" spans="1:7">
      <c r="A23" s="30"/>
      <c r="B23" s="30"/>
      <c r="C23" s="30"/>
      <c r="D23" s="30"/>
      <c r="E23" s="30"/>
      <c r="F23" s="30"/>
      <c r="G23" s="30"/>
    </row>
    <row r="24" spans="1:7">
      <c r="A24" s="30"/>
      <c r="B24" s="30"/>
      <c r="C24" s="30"/>
      <c r="D24" s="30"/>
      <c r="E24" s="30"/>
      <c r="F24" s="30"/>
      <c r="G24" s="30"/>
    </row>
    <row r="25" spans="1:7">
      <c r="A25" s="30"/>
      <c r="B25" s="30"/>
      <c r="C25" s="30"/>
      <c r="D25" s="30"/>
      <c r="E25" s="30"/>
      <c r="F25" s="30"/>
      <c r="G25" s="30"/>
    </row>
    <row r="26" spans="1:7">
      <c r="A26" s="30"/>
      <c r="B26" s="30"/>
      <c r="C26" s="30"/>
      <c r="D26" s="30"/>
      <c r="E26" s="30"/>
      <c r="F26" s="30"/>
      <c r="G26" s="30"/>
    </row>
    <row r="27" spans="1:7">
      <c r="A27" s="30"/>
      <c r="B27" s="30"/>
      <c r="C27" s="30"/>
      <c r="D27" s="30"/>
      <c r="E27" s="30"/>
      <c r="F27" s="30"/>
      <c r="G27" s="30"/>
    </row>
    <row r="28" spans="1:7" ht="30" customHeight="1">
      <c r="A28" s="30"/>
      <c r="B28" s="30"/>
      <c r="C28" s="30"/>
      <c r="D28" s="30"/>
      <c r="E28" s="30"/>
      <c r="F28" s="30"/>
      <c r="G28" s="30"/>
    </row>
  </sheetData>
  <mergeCells count="2">
    <mergeCell ref="A1:G1"/>
    <mergeCell ref="A22:G28"/>
  </mergeCells>
  <phoneticPr fontId="3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3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3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2008-09-11T17:22:52Z</dcterms:created>
  <dcterms:modified xsi:type="dcterms:W3CDTF">2021-11-29T04:46:01Z</dcterms:modified>
</cp:coreProperties>
</file>