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工程项目总价表" sheetId="3" r:id="rId1"/>
    <sheet name="全费用工程量清单计价表" sheetId="4" r:id="rId2"/>
  </sheets>
  <definedNames>
    <definedName name="_xlnm._FilterDatabase" localSheetId="1" hidden="1">全费用工程量清单计价表!$A$1:$H$125</definedName>
    <definedName name="_xlnm.Print_Area" localSheetId="1">全费用工程量清单计价表!$A$1:$H$125</definedName>
    <definedName name="_xlnm.Print_Titles" localSheetId="1">全费用工程量清单计价表!$1:$3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<sst xmlns="http://schemas.openxmlformats.org/spreadsheetml/2006/main" count="393" uniqueCount="286">
  <si>
    <t>工程项目总价表</t>
  </si>
  <si>
    <t xml:space="preserve">招标编号：                 </t>
  </si>
  <si>
    <t>工程名称：磨子潭水库、龙河口水库管理设施维修改造项目（第三包）（二次）</t>
  </si>
  <si>
    <t>序号</t>
  </si>
  <si>
    <t>工 程 项 目 名 称</t>
  </si>
  <si>
    <t>金额（元）</t>
  </si>
  <si>
    <t>备注</t>
  </si>
  <si>
    <t>一</t>
  </si>
  <si>
    <t>供水供电设施维护</t>
  </si>
  <si>
    <t>二</t>
  </si>
  <si>
    <t>管理区供电线路改造</t>
  </si>
  <si>
    <t>三</t>
  </si>
  <si>
    <t>暂列金</t>
  </si>
  <si>
    <t>四</t>
  </si>
  <si>
    <t>安全生产费用</t>
  </si>
  <si>
    <t/>
  </si>
  <si>
    <t>合计</t>
  </si>
  <si>
    <t>全费用工程量清单计价表</t>
  </si>
  <si>
    <t>项目名称</t>
  </si>
  <si>
    <t>项目特征及技术要求描述</t>
  </si>
  <si>
    <t>单位</t>
  </si>
  <si>
    <t>数量</t>
  </si>
  <si>
    <t>单价（元）</t>
  </si>
  <si>
    <t>合价（元）</t>
  </si>
  <si>
    <t>最高限价200410.94元</t>
  </si>
  <si>
    <t>供水设施维护</t>
  </si>
  <si>
    <t>维护保养</t>
  </si>
  <si>
    <t>1.1.1</t>
  </si>
  <si>
    <t>提水平台维护保养</t>
  </si>
  <si>
    <t>清除提水平台周边水面漂浮物，保持清洁；检查提水平台上设备、管件、提水管有无明显渗漏；电缆有无破损、老化现象；检查提水平台锚绳固定情况，水位变化较大时，调节锚绳；检查提水平台上防护栏、浮筒、警示标志有无损坏；长期开和长期关的阀门开闭一次。</t>
  </si>
  <si>
    <t>次</t>
  </si>
  <si>
    <t>1.1.2</t>
  </si>
  <si>
    <t>提水平台检修</t>
  </si>
  <si>
    <t>对提水平台的构件、平台等检修一次；清除垃圾，油漆锈蚀铁件。</t>
  </si>
  <si>
    <t>1.1.3</t>
  </si>
  <si>
    <t>提水管线年检修</t>
  </si>
  <si>
    <t>对管线附属蝶阀、止回阀拆解维护保养一次；对钢制外露部分进行油漆。</t>
  </si>
  <si>
    <t>1.1.4</t>
  </si>
  <si>
    <t>一体化净水器斜管冲洗、检查</t>
  </si>
  <si>
    <t>停机对沉淀区、斜管填料彻底清洗、检查一次。</t>
  </si>
  <si>
    <t>1.1.5</t>
  </si>
  <si>
    <t>一体化净水器停机检查</t>
  </si>
  <si>
    <t>停机检查一次。检查滤料层，如发现结块现象，应清除结块滤料，并添加新的滤料；检查滤料层厚度是否达到设计要求，如因滤料自然损耗，或被水流挟带而减少，则应补充清洁的滤料；检查完毕后，关闭人孔盖，使之不渗漏并关闭放空阀门。</t>
  </si>
  <si>
    <t>1.1.6</t>
  </si>
  <si>
    <t>聚合氯化铝加药装置清洗维护</t>
  </si>
  <si>
    <t>清洗计量泵单向阀和加药桶。</t>
  </si>
  <si>
    <t>1.1.7</t>
  </si>
  <si>
    <t>电解法二氧化氯发生器维护保养</t>
  </si>
  <si>
    <t>电解槽内极板酸洗一次</t>
  </si>
  <si>
    <t>1.1.8</t>
  </si>
  <si>
    <t>清水池维护清洗</t>
  </si>
  <si>
    <t>清水池清刷；对阀门检查保养一次；电传水位检验一次； 对长期开和长期关的阀门操作一次。</t>
  </si>
  <si>
    <t>1.1.9</t>
  </si>
  <si>
    <t>低压配电装置清扫检修</t>
  </si>
  <si>
    <t>清扫；检查各部位连接点和接地点的紧固情况及电气元件有无破损或功能欠缺等，应一一妥善处理；摇测绝缘。用500V摇表摇测低压配电装置的母线绝缘电阻，应不低于100MΩ；断路器、刀开关、接触器、互感器的绝缘电阻，不应低于10MΩ；二次线对地绝缘电阻不应低于2MΩ。</t>
  </si>
  <si>
    <t>水质检测</t>
  </si>
  <si>
    <t>1.2.1</t>
  </si>
  <si>
    <t>水质监测试剂</t>
  </si>
  <si>
    <t>余氯测试剂 50包/盒</t>
  </si>
  <si>
    <t>盒</t>
  </si>
  <si>
    <t>1.2.2</t>
  </si>
  <si>
    <t>常规水质检测，送至专业水质检测机构进行常规水质检测</t>
  </si>
  <si>
    <t>1.2.3</t>
  </si>
  <si>
    <t>聚合氯化铝购置</t>
  </si>
  <si>
    <t>25kg/包</t>
  </si>
  <si>
    <t>包</t>
  </si>
  <si>
    <t>1.2.4</t>
  </si>
  <si>
    <t>氯化钠购置</t>
  </si>
  <si>
    <t>kg</t>
  </si>
  <si>
    <t>水质监测系统建立</t>
  </si>
  <si>
    <t>1.3.1</t>
  </si>
  <si>
    <t>在线色度计</t>
  </si>
  <si>
    <t>1、规格型号：（1）量程0.1-500.0PCU（2）分辨率：0.1与1PCU（3）存储时间：&gt;3年（8G内存卡）（4）显示方式：LCD  
2、安装、调试等</t>
  </si>
  <si>
    <t>台</t>
  </si>
  <si>
    <t>1.3.2</t>
  </si>
  <si>
    <t>多参数水质在线分析仪</t>
  </si>
  <si>
    <t>1、规格型号：（1）测量介质：水；（2）显示方式：液晶；（3）测量范围：浊度0-200NTU 余氯0-10mg/L
2、安装、调试等</t>
  </si>
  <si>
    <t>1.3.3</t>
  </si>
  <si>
    <t>水质检测电控箱</t>
  </si>
  <si>
    <t>1、户内不锈钢配电箱：长*高*宽（mm) 400*600*200
2、管路、电气安装
3、安装、调试等</t>
  </si>
  <si>
    <t>消防管道修缮</t>
  </si>
  <si>
    <t>1.4.1</t>
  </si>
  <si>
    <t>人工土方 人工挖沟槽、基坑 人工挖沟槽 2m以内</t>
  </si>
  <si>
    <r>
      <rPr>
        <sz val="11"/>
        <rFont val="仿宋"/>
        <charset val="134"/>
      </rPr>
      <t>m</t>
    </r>
    <r>
      <rPr>
        <sz val="11"/>
        <rFont val="宋体"/>
        <charset val="134"/>
      </rPr>
      <t>³</t>
    </r>
  </si>
  <si>
    <t>1.4.2</t>
  </si>
  <si>
    <t>平整场地、原土打夯、回填土、清底 填土夯实 槽、坑</t>
  </si>
  <si>
    <t>1.4.3</t>
  </si>
  <si>
    <t>塑料管 室外 塑料给水管（热熔连接） 外径75mm以内</t>
  </si>
  <si>
    <t>1、材质：聚乙烯给水管PE
2、dn75 GB/T 13663.2</t>
  </si>
  <si>
    <t>10m</t>
  </si>
  <si>
    <t>1.4.4</t>
  </si>
  <si>
    <t>塑料管 室外 塑料给水管（热熔连接） 外径50mm以内</t>
  </si>
  <si>
    <t>1、材质：聚乙烯给水管PE
2、dn50 GB/T 13663.2</t>
  </si>
  <si>
    <t>1.4.5</t>
  </si>
  <si>
    <t>管道附件 螺纹阀门 螺纹阀门安装 公称直径80mm以内</t>
  </si>
  <si>
    <t>1、类型：截止阀
2、材质：铜制
3、规格压力等：dn75
4、连接形式：螺纹连接</t>
  </si>
  <si>
    <t>个</t>
  </si>
  <si>
    <t>1.4.6</t>
  </si>
  <si>
    <t>管道附件 螺纹阀门 螺纹阀门安装 公称直径50mm以内</t>
  </si>
  <si>
    <t>1、类型：截止阀
2、材质：铜制
3、规格压力等：dn50
4、连接形式：螺纹连接</t>
  </si>
  <si>
    <t>1.4.7</t>
  </si>
  <si>
    <t>管道附件 法兰阀门 对夹式蝶阀安装 公称直径80mm以内</t>
  </si>
  <si>
    <t>1、类型：蝶阀
2、材质：铜制
3、规格压力等：dn75
4、连接形式：螺纹连接</t>
  </si>
  <si>
    <t>1.4.8</t>
  </si>
  <si>
    <t>其他 成品管卡安装 公称直径80mm以内</t>
  </si>
  <si>
    <t>1、名称：成品管卡
2、型号、规格：DN80
3、材质：塑料</t>
  </si>
  <si>
    <t>1.4.9</t>
  </si>
  <si>
    <t>原窨井拆除</t>
  </si>
  <si>
    <t>1.4.10</t>
  </si>
  <si>
    <t>窨井砌筑</t>
  </si>
  <si>
    <t>1、材质：砖砌
2、规格：1100mm*1100mm*1100mm</t>
  </si>
  <si>
    <t>其他</t>
  </si>
  <si>
    <t>1.5.1</t>
  </si>
  <si>
    <t>不锈钢栏杆制安</t>
  </si>
  <si>
    <r>
      <rPr>
        <sz val="11"/>
        <rFont val="仿宋"/>
        <charset val="134"/>
      </rPr>
      <t>栏杆高度1200mm,立柱采用</t>
    </r>
    <r>
      <rPr>
        <sz val="11"/>
        <rFont val="宋体"/>
        <charset val="134"/>
      </rPr>
      <t>∅</t>
    </r>
    <r>
      <rPr>
        <sz val="11"/>
        <rFont val="仿宋"/>
        <charset val="134"/>
      </rPr>
      <t>63*3不锈钢钢管，扶于采用</t>
    </r>
    <r>
      <rPr>
        <sz val="11"/>
        <rFont val="宋体"/>
        <charset val="134"/>
      </rPr>
      <t>∅</t>
    </r>
    <r>
      <rPr>
        <sz val="11"/>
        <rFont val="仿宋"/>
        <charset val="134"/>
      </rPr>
      <t>63*3不锈钢钢管，底部横杆采用</t>
    </r>
    <r>
      <rPr>
        <sz val="11"/>
        <rFont val="宋体"/>
        <charset val="134"/>
      </rPr>
      <t>∅</t>
    </r>
    <r>
      <rPr>
        <sz val="11"/>
        <rFont val="仿宋"/>
        <charset val="134"/>
      </rPr>
      <t>38*1.2不锈钢钢管，坚杆间距≤110，采用</t>
    </r>
    <r>
      <rPr>
        <sz val="11"/>
        <rFont val="宋体"/>
        <charset val="134"/>
      </rPr>
      <t>∅</t>
    </r>
    <r>
      <rPr>
        <sz val="11"/>
        <rFont val="仿宋"/>
        <charset val="134"/>
      </rPr>
      <t>25*1.0不锈钢钢管。</t>
    </r>
  </si>
  <si>
    <t>㎡</t>
  </si>
  <si>
    <t>1.5.2</t>
  </si>
  <si>
    <t>不锈钢门制安</t>
  </si>
  <si>
    <t>1.5.3</t>
  </si>
  <si>
    <t>维修工作船</t>
  </si>
  <si>
    <t>军警级59018全发泡冲锋舟冲锋艇5.9m*1.86m*0.83m。</t>
  </si>
  <si>
    <t>艘</t>
  </si>
  <si>
    <r>
      <rPr>
        <sz val="11"/>
        <rFont val="仿宋"/>
        <charset val="134"/>
      </rPr>
      <t>暂估价</t>
    </r>
    <r>
      <rPr>
        <sz val="11"/>
        <rFont val="仿宋"/>
        <charset val="0"/>
      </rPr>
      <t>3</t>
    </r>
    <r>
      <rPr>
        <sz val="11"/>
        <rFont val="仿宋"/>
        <charset val="134"/>
      </rPr>
      <t>万元</t>
    </r>
  </si>
  <si>
    <t>1.5.4</t>
  </si>
  <si>
    <t>工作船停靠浮筒平台</t>
  </si>
  <si>
    <t>浮筒6m*2.5m、带围栏。</t>
  </si>
  <si>
    <t>座</t>
  </si>
  <si>
    <t>暂估价1万元</t>
  </si>
  <si>
    <t>1.5.5</t>
  </si>
  <si>
    <t>锚桩制安</t>
  </si>
  <si>
    <t>固定浮筒平台高、低水位各2个，混凝土浇筑长0.4m*宽0.4m*高0.5m。</t>
  </si>
  <si>
    <t>1.5.6</t>
  </si>
  <si>
    <t>备品备件</t>
  </si>
  <si>
    <t>阀门、螺丝、电动执行器、电器元件、管件等。不含水泵等5000元及以上的材料。</t>
  </si>
  <si>
    <t>项</t>
  </si>
  <si>
    <t>固定价。用于年维修更换。5000元</t>
  </si>
  <si>
    <t>供电系统维护</t>
  </si>
  <si>
    <t>低压配电箱柜清扫检修</t>
  </si>
  <si>
    <t>2.1.1</t>
  </si>
  <si>
    <t>1、清扫；2、检查各部位连接点和接地点的紧固情况及电气元件有无破损或功能欠缺等；3、摇测绝缘；4、每年两次。</t>
  </si>
  <si>
    <t>2.1.2</t>
  </si>
  <si>
    <t>计量箱清扫检修</t>
  </si>
  <si>
    <t>1、清扫；2、检查各部位连接点和接地点的紧固情况及电气元件有无破损或功能欠缺等；3、每年两次。</t>
  </si>
  <si>
    <t>2.1.3</t>
  </si>
  <si>
    <t>电气连接点检修</t>
  </si>
  <si>
    <t>1、管理区内电气连接点检修、消缺；2、每年两次。</t>
  </si>
  <si>
    <t>高压线路维护</t>
  </si>
  <si>
    <t>2.2.1</t>
  </si>
  <si>
    <t>10KV高压线路清障</t>
  </si>
  <si>
    <t>清理架空线路、台区周边杂树并清运。</t>
  </si>
  <si>
    <t>备用发电机组维护保养</t>
  </si>
  <si>
    <t>2.3.1</t>
  </si>
  <si>
    <t>机油</t>
  </si>
  <si>
    <t>18升/桶</t>
  </si>
  <si>
    <t>升</t>
  </si>
  <si>
    <t>2.3.2</t>
  </si>
  <si>
    <t>防冻液</t>
  </si>
  <si>
    <t>2.3.3</t>
  </si>
  <si>
    <t>机滤、柴滤组件</t>
  </si>
  <si>
    <t>滤芯更换</t>
  </si>
  <si>
    <t>台套</t>
  </si>
  <si>
    <t>2.3.4</t>
  </si>
  <si>
    <t>保养费</t>
  </si>
  <si>
    <t>工日</t>
  </si>
  <si>
    <t>管理处发电机房、配电房监控</t>
  </si>
  <si>
    <t>2.4.1</t>
  </si>
  <si>
    <t>高清摄像机</t>
  </si>
  <si>
    <t>1.具有不小于“1/1.8”靶面尺寸；
2.内置GPU芯片；
3.彩色模式下，当环境照度降低至设定阈值，设备可自动开启白光灯补光，在白天、夜晚均可输出彩色视频图像；
4.白光灯控制功能，可通过IE浏览器设置灯光控制；
5.视频质量诊断设置检验功能。</t>
  </si>
  <si>
    <t>套</t>
  </si>
  <si>
    <t>2.4.2</t>
  </si>
  <si>
    <t>一体适配器</t>
  </si>
  <si>
    <t>12-2A</t>
  </si>
  <si>
    <t>只</t>
  </si>
  <si>
    <t>2.4.3</t>
  </si>
  <si>
    <t>无氧铜信号线</t>
  </si>
  <si>
    <t>六类1000兆</t>
  </si>
  <si>
    <t>米</t>
  </si>
  <si>
    <t>2.4.4</t>
  </si>
  <si>
    <t>无线网</t>
  </si>
  <si>
    <t>1000兆</t>
  </si>
  <si>
    <t>2.4.5</t>
  </si>
  <si>
    <t>无线网桥</t>
  </si>
  <si>
    <t>2.4-5.8G</t>
  </si>
  <si>
    <t>2.4.6</t>
  </si>
  <si>
    <t>监控主机</t>
  </si>
  <si>
    <t>2.4.7</t>
  </si>
  <si>
    <t>存储硬盘</t>
  </si>
  <si>
    <t>监控专用4T</t>
  </si>
  <si>
    <t>块</t>
  </si>
  <si>
    <t>溢洪道发电机房、配电房监控</t>
  </si>
  <si>
    <t>2.5.1</t>
  </si>
  <si>
    <t>2.5.2</t>
  </si>
  <si>
    <t>2.5.3</t>
  </si>
  <si>
    <t>2.5.4</t>
  </si>
  <si>
    <t>2.5.5</t>
  </si>
  <si>
    <t>2.5.6</t>
  </si>
  <si>
    <t>2.5.7</t>
  </si>
  <si>
    <t>管理区照明设施维护</t>
  </si>
  <si>
    <t>2.6.1</t>
  </si>
  <si>
    <t>灯泡</t>
  </si>
  <si>
    <t>2.6.2</t>
  </si>
  <si>
    <t>亮化灯电源适配器</t>
  </si>
  <si>
    <t>最高限价233735.4元</t>
  </si>
  <si>
    <t>电缆沟土建部分</t>
  </si>
  <si>
    <t>挖沟槽土方</t>
  </si>
  <si>
    <t>1、管沟开挖及回填
2、说明：含本项目所有给排水工程的管沟开挖及回填费用，投标人自行考虑，中标后不予调整</t>
  </si>
  <si>
    <r>
      <rPr>
        <sz val="11"/>
        <color theme="1"/>
        <rFont val="仿宋"/>
        <charset val="0"/>
      </rPr>
      <t>m</t>
    </r>
    <r>
      <rPr>
        <sz val="11"/>
        <color theme="1"/>
        <rFont val="Times New Roman"/>
        <charset val="0"/>
      </rPr>
      <t>³</t>
    </r>
  </si>
  <si>
    <r>
      <rPr>
        <sz val="11"/>
        <color theme="1"/>
        <rFont val="仿宋"/>
        <charset val="0"/>
      </rPr>
      <t>C25</t>
    </r>
    <r>
      <rPr>
        <sz val="11"/>
        <color indexed="8"/>
        <rFont val="仿宋"/>
        <charset val="134"/>
      </rPr>
      <t>砼沟底</t>
    </r>
  </si>
  <si>
    <t>1、管沟C25砼底板
2、厚度100mm
3、含砼浇筑、模板、养护等</t>
  </si>
  <si>
    <t>标准砖墙</t>
  </si>
  <si>
    <t>1、页岩砖、砌块规格、强度等级：230mm*110mm*55mm砖
2、砂浆强度等级：M7.5水泥砂浆
3、厚度240mm</t>
  </si>
  <si>
    <t>混凝土压顶</t>
  </si>
  <si>
    <r>
      <rPr>
        <sz val="11"/>
        <color theme="1"/>
        <rFont val="仿宋"/>
        <charset val="0"/>
      </rPr>
      <t>1</t>
    </r>
    <r>
      <rPr>
        <sz val="11"/>
        <color theme="1"/>
        <rFont val="仿宋"/>
        <charset val="134"/>
      </rPr>
      <t>、</t>
    </r>
    <r>
      <rPr>
        <sz val="11"/>
        <color theme="1"/>
        <rFont val="仿宋"/>
        <charset val="0"/>
      </rPr>
      <t>C20</t>
    </r>
    <r>
      <rPr>
        <sz val="11"/>
        <color theme="1"/>
        <rFont val="仿宋"/>
        <charset val="134"/>
      </rPr>
      <t>混凝土压顶</t>
    </r>
    <r>
      <rPr>
        <sz val="11"/>
        <color theme="1"/>
        <rFont val="仿宋"/>
        <charset val="0"/>
      </rPr>
      <t xml:space="preserve">
2</t>
    </r>
    <r>
      <rPr>
        <sz val="11"/>
        <color theme="1"/>
        <rFont val="仿宋"/>
        <charset val="134"/>
      </rPr>
      <t>、</t>
    </r>
    <r>
      <rPr>
        <sz val="11"/>
        <color theme="1"/>
        <rFont val="仿宋"/>
        <charset val="0"/>
      </rPr>
      <t>5cm</t>
    </r>
    <r>
      <rPr>
        <sz val="11"/>
        <color theme="1"/>
        <rFont val="仿宋"/>
        <charset val="134"/>
      </rPr>
      <t>厚</t>
    </r>
    <r>
      <rPr>
        <sz val="11"/>
        <color theme="1"/>
        <rFont val="仿宋"/>
        <charset val="0"/>
      </rPr>
      <t xml:space="preserve">
3</t>
    </r>
    <r>
      <rPr>
        <sz val="11"/>
        <color theme="1"/>
        <rFont val="仿宋"/>
        <charset val="134"/>
      </rPr>
      <t>、含砼浇筑、模板、养护等</t>
    </r>
  </si>
  <si>
    <r>
      <rPr>
        <sz val="11"/>
        <color theme="1"/>
        <rFont val="仿宋"/>
        <charset val="0"/>
      </rPr>
      <t>C25</t>
    </r>
    <r>
      <rPr>
        <sz val="11"/>
        <color theme="1"/>
        <rFont val="仿宋"/>
        <charset val="134"/>
      </rPr>
      <t>钢筋混凝土预制电缆支架制作、安装</t>
    </r>
  </si>
  <si>
    <r>
      <rPr>
        <sz val="11"/>
        <color theme="1"/>
        <rFont val="仿宋"/>
        <charset val="0"/>
      </rPr>
      <t>1</t>
    </r>
    <r>
      <rPr>
        <sz val="11"/>
        <color theme="1"/>
        <rFont val="仿宋"/>
        <charset val="134"/>
      </rPr>
      <t>、支架尺寸0.44m*0.1m*0.05m</t>
    </r>
    <r>
      <rPr>
        <sz val="11"/>
        <color theme="1"/>
        <rFont val="仿宋"/>
        <charset val="0"/>
      </rPr>
      <t xml:space="preserve">
2</t>
    </r>
    <r>
      <rPr>
        <sz val="11"/>
        <color theme="1"/>
        <rFont val="仿宋"/>
        <charset val="134"/>
      </rPr>
      <t>、间距</t>
    </r>
    <r>
      <rPr>
        <sz val="11"/>
        <color theme="1"/>
        <rFont val="仿宋"/>
        <charset val="0"/>
      </rPr>
      <t>0.5~0.8m</t>
    </r>
  </si>
  <si>
    <t>根</t>
  </si>
  <si>
    <r>
      <rPr>
        <sz val="11"/>
        <color theme="1"/>
        <rFont val="仿宋"/>
        <charset val="0"/>
      </rPr>
      <t>2cm</t>
    </r>
    <r>
      <rPr>
        <sz val="11"/>
        <color theme="1"/>
        <rFont val="仿宋"/>
        <charset val="134"/>
      </rPr>
      <t>水泥砂浆抹面（立面）</t>
    </r>
  </si>
  <si>
    <r>
      <rPr>
        <sz val="11"/>
        <color theme="1"/>
        <rFont val="仿宋"/>
        <charset val="0"/>
      </rPr>
      <t>1</t>
    </r>
    <r>
      <rPr>
        <sz val="11"/>
        <color theme="1"/>
        <rFont val="仿宋"/>
        <charset val="134"/>
      </rPr>
      <t>、</t>
    </r>
    <r>
      <rPr>
        <sz val="11"/>
        <color theme="1"/>
        <rFont val="仿宋"/>
        <charset val="0"/>
      </rPr>
      <t>15mm</t>
    </r>
    <r>
      <rPr>
        <sz val="11"/>
        <color theme="1"/>
        <rFont val="仿宋"/>
        <charset val="134"/>
      </rPr>
      <t>厚</t>
    </r>
    <r>
      <rPr>
        <sz val="11"/>
        <color theme="1"/>
        <rFont val="仿宋"/>
        <charset val="0"/>
      </rPr>
      <t xml:space="preserve">
2</t>
    </r>
    <r>
      <rPr>
        <sz val="11"/>
        <color theme="1"/>
        <rFont val="仿宋"/>
        <charset val="134"/>
      </rPr>
      <t>、</t>
    </r>
    <r>
      <rPr>
        <sz val="11"/>
        <color theme="1"/>
        <rFont val="仿宋"/>
        <charset val="0"/>
      </rPr>
      <t>1:2.5</t>
    </r>
    <r>
      <rPr>
        <sz val="11"/>
        <color theme="1"/>
        <rFont val="仿宋"/>
        <charset val="134"/>
      </rPr>
      <t>水泥砂浆抹灰</t>
    </r>
  </si>
  <si>
    <r>
      <rPr>
        <sz val="11"/>
        <color theme="1"/>
        <rFont val="仿宋"/>
        <charset val="0"/>
      </rPr>
      <t>m</t>
    </r>
    <r>
      <rPr>
        <sz val="11"/>
        <color theme="1"/>
        <rFont val="Times New Roman"/>
        <charset val="0"/>
      </rPr>
      <t>²</t>
    </r>
  </si>
  <si>
    <r>
      <rPr>
        <sz val="11"/>
        <color theme="1"/>
        <rFont val="仿宋"/>
        <charset val="0"/>
      </rPr>
      <t>C25</t>
    </r>
    <r>
      <rPr>
        <sz val="11"/>
        <color theme="1"/>
        <rFont val="仿宋"/>
        <charset val="134"/>
      </rPr>
      <t>钢筋混凝土盖板制作、安装</t>
    </r>
  </si>
  <si>
    <r>
      <rPr>
        <sz val="11"/>
        <color theme="1"/>
        <rFont val="仿宋"/>
        <charset val="0"/>
      </rPr>
      <t>1</t>
    </r>
    <r>
      <rPr>
        <sz val="11"/>
        <color indexed="8"/>
        <rFont val="仿宋"/>
        <charset val="134"/>
      </rPr>
      <t>、</t>
    </r>
    <r>
      <rPr>
        <sz val="11"/>
        <color theme="1"/>
        <rFont val="仿宋"/>
        <charset val="0"/>
      </rPr>
      <t>C25</t>
    </r>
    <r>
      <rPr>
        <sz val="11"/>
        <color indexed="8"/>
        <rFont val="仿宋"/>
        <charset val="134"/>
      </rPr>
      <t>钢筋混凝土盖板</t>
    </r>
    <r>
      <rPr>
        <sz val="11"/>
        <color theme="1"/>
        <rFont val="仿宋"/>
        <charset val="0"/>
      </rPr>
      <t xml:space="preserve">
2</t>
    </r>
    <r>
      <rPr>
        <sz val="11"/>
        <color indexed="8"/>
        <rFont val="仿宋"/>
        <charset val="134"/>
      </rPr>
      <t>、盖板尺寸1m*0.44m*0.05m</t>
    </r>
    <r>
      <rPr>
        <sz val="11"/>
        <color theme="1"/>
        <rFont val="仿宋"/>
        <charset val="0"/>
      </rPr>
      <t xml:space="preserve">
3</t>
    </r>
    <r>
      <rPr>
        <sz val="11"/>
        <color indexed="8"/>
        <rFont val="仿宋"/>
        <charset val="134"/>
      </rPr>
      <t>、含钢筋、模板、混凝土等</t>
    </r>
  </si>
  <si>
    <t>土方回填夯实</t>
  </si>
  <si>
    <t>沥青路面开挖</t>
  </si>
  <si>
    <t>沥青路面修复</t>
  </si>
  <si>
    <r>
      <rPr>
        <sz val="11"/>
        <color theme="1"/>
        <rFont val="仿宋"/>
        <charset val="134"/>
      </rPr>
      <t>厚</t>
    </r>
    <r>
      <rPr>
        <sz val="11"/>
        <color theme="1"/>
        <rFont val="仿宋"/>
        <charset val="0"/>
      </rPr>
      <t>8cm</t>
    </r>
  </si>
  <si>
    <t>混凝土路面开挖</t>
  </si>
  <si>
    <t>电缆保护管铺设</t>
  </si>
  <si>
    <r>
      <rPr>
        <sz val="11"/>
        <rFont val="仿宋"/>
        <charset val="134"/>
      </rPr>
      <t>钢管直径</t>
    </r>
    <r>
      <rPr>
        <sz val="11"/>
        <rFont val="仿宋"/>
        <charset val="0"/>
      </rPr>
      <t>200mm</t>
    </r>
  </si>
  <si>
    <t>m</t>
  </si>
  <si>
    <r>
      <rPr>
        <sz val="11"/>
        <rFont val="仿宋"/>
        <charset val="134"/>
      </rPr>
      <t>沥青路过路管线</t>
    </r>
    <r>
      <rPr>
        <sz val="11"/>
        <rFont val="仿宋"/>
        <charset val="0"/>
      </rPr>
      <t>1</t>
    </r>
    <r>
      <rPr>
        <sz val="11"/>
        <rFont val="仿宋"/>
        <charset val="134"/>
      </rPr>
      <t>根，配电房前广场路面下埋设</t>
    </r>
    <r>
      <rPr>
        <sz val="11"/>
        <rFont val="仿宋"/>
        <charset val="0"/>
      </rPr>
      <t>4</t>
    </r>
    <r>
      <rPr>
        <sz val="11"/>
        <rFont val="仿宋"/>
        <charset val="134"/>
      </rPr>
      <t>根</t>
    </r>
  </si>
  <si>
    <t>苗木移栽</t>
  </si>
  <si>
    <r>
      <rPr>
        <sz val="11"/>
        <color theme="1"/>
        <rFont val="仿宋"/>
        <charset val="0"/>
      </rPr>
      <t>1</t>
    </r>
    <r>
      <rPr>
        <sz val="11"/>
        <color theme="1"/>
        <rFont val="仿宋"/>
        <charset val="134"/>
      </rPr>
      <t>、苗木挖起</t>
    </r>
    <r>
      <rPr>
        <sz val="11"/>
        <color theme="1"/>
        <rFont val="仿宋"/>
        <charset val="0"/>
      </rPr>
      <t xml:space="preserve">  2</t>
    </r>
    <r>
      <rPr>
        <sz val="11"/>
        <color theme="1"/>
        <rFont val="仿宋"/>
        <charset val="134"/>
      </rPr>
      <t>、运至栽植地点；</t>
    </r>
    <r>
      <rPr>
        <sz val="11"/>
        <color theme="1"/>
        <rFont val="仿宋"/>
        <charset val="0"/>
      </rPr>
      <t xml:space="preserve">
3</t>
    </r>
    <r>
      <rPr>
        <sz val="11"/>
        <color theme="1"/>
        <rFont val="仿宋"/>
        <charset val="134"/>
      </rPr>
      <t>、苗木栽植</t>
    </r>
    <r>
      <rPr>
        <sz val="11"/>
        <color theme="1"/>
        <rFont val="仿宋"/>
        <charset val="0"/>
      </rPr>
      <t xml:space="preserve">   4</t>
    </r>
    <r>
      <rPr>
        <sz val="11"/>
        <color theme="1"/>
        <rFont val="仿宋"/>
        <charset val="134"/>
      </rPr>
      <t>、后期养护</t>
    </r>
  </si>
  <si>
    <t>电气部分</t>
  </si>
  <si>
    <t>低压成套配电柜混凝土底座</t>
  </si>
  <si>
    <r>
      <rPr>
        <sz val="11"/>
        <color theme="1"/>
        <rFont val="仿宋"/>
        <charset val="0"/>
      </rPr>
      <t>1</t>
    </r>
    <r>
      <rPr>
        <sz val="11"/>
        <color theme="1"/>
        <rFont val="仿宋"/>
        <charset val="134"/>
      </rPr>
      <t>、</t>
    </r>
    <r>
      <rPr>
        <sz val="11"/>
        <color theme="1"/>
        <rFont val="仿宋"/>
        <charset val="0"/>
      </rPr>
      <t>C25</t>
    </r>
    <r>
      <rPr>
        <sz val="11"/>
        <color theme="1"/>
        <rFont val="仿宋"/>
        <charset val="134"/>
      </rPr>
      <t>砼底座</t>
    </r>
    <r>
      <rPr>
        <sz val="11"/>
        <color theme="1"/>
        <rFont val="仿宋"/>
        <charset val="0"/>
      </rPr>
      <t xml:space="preserve">
2</t>
    </r>
    <r>
      <rPr>
        <sz val="11"/>
        <color theme="1"/>
        <rFont val="仿宋"/>
        <charset val="134"/>
      </rPr>
      <t>、尺寸1m*0.4m*0.2m</t>
    </r>
    <r>
      <rPr>
        <sz val="11"/>
        <color theme="1"/>
        <rFont val="仿宋"/>
        <charset val="0"/>
      </rPr>
      <t xml:space="preserve">
3</t>
    </r>
    <r>
      <rPr>
        <sz val="11"/>
        <color theme="1"/>
        <rFont val="仿宋"/>
        <charset val="134"/>
      </rPr>
      <t>、含砼浇筑、模板、养护等</t>
    </r>
  </si>
  <si>
    <t>低压成套配电柜槽钢底座制安</t>
  </si>
  <si>
    <r>
      <rPr>
        <sz val="11"/>
        <color theme="1"/>
        <rFont val="仿宋"/>
        <charset val="0"/>
      </rPr>
      <t>1</t>
    </r>
    <r>
      <rPr>
        <sz val="11"/>
        <color theme="1"/>
        <rFont val="仿宋"/>
        <charset val="134"/>
      </rPr>
      <t>、槽钢规格</t>
    </r>
    <r>
      <rPr>
        <sz val="11"/>
        <color theme="1"/>
        <rFont val="仿宋"/>
        <charset val="0"/>
      </rPr>
      <t>50mm*100mm
2</t>
    </r>
    <r>
      <rPr>
        <sz val="11"/>
        <color theme="1"/>
        <rFont val="仿宋"/>
        <charset val="134"/>
      </rPr>
      <t>、钢座尺寸</t>
    </r>
    <r>
      <rPr>
        <sz val="11"/>
        <color theme="1"/>
        <rFont val="仿宋"/>
        <charset val="0"/>
      </rPr>
      <t>1m*0.4m*0.1m
3</t>
    </r>
    <r>
      <rPr>
        <sz val="11"/>
        <color theme="1"/>
        <rFont val="仿宋"/>
        <charset val="134"/>
      </rPr>
      <t>、制作安装</t>
    </r>
  </si>
  <si>
    <r>
      <rPr>
        <sz val="11"/>
        <color theme="1"/>
        <rFont val="仿宋"/>
        <charset val="134"/>
      </rPr>
      <t>电力电缆</t>
    </r>
    <r>
      <rPr>
        <sz val="11"/>
        <color theme="1"/>
        <rFont val="仿宋"/>
        <charset val="0"/>
      </rPr>
      <t xml:space="preserve"> </t>
    </r>
  </si>
  <si>
    <t>1、名称：铜芯电缆
2、型号：YJV22-4*120+1*70mm2
3、所有线缆均满足规范要求，其保护层能够满足阻水、阻燃、防鼠、防蚁效果</t>
  </si>
  <si>
    <t>1、名称：铜芯电力电缆
2、型号：YJV-4x50mm2
3、所有线缆均满足规范要求，其保护层能够满足阻水、阻燃、防鼠、防蚁效果</t>
  </si>
  <si>
    <t>1、名称：铜芯电力电缆
2、型号：YJV-4x35mm2
3、所有线缆均满足规范要求，其保护层能够满足阻水、阻燃、防鼠、防蚁效果</t>
  </si>
  <si>
    <t>1、名称：铜芯电力电缆
2、型号：YJV-4x16mm2
3、所有线缆均满足规范要求，其保护层能够满足阻水、阻燃、防鼠、防蚁效果</t>
  </si>
  <si>
    <r>
      <rPr>
        <sz val="11"/>
        <color theme="1"/>
        <rFont val="仿宋"/>
        <charset val="134"/>
      </rPr>
      <t>接地母线敷设</t>
    </r>
    <r>
      <rPr>
        <sz val="11"/>
        <color theme="1"/>
        <rFont val="仿宋"/>
        <charset val="0"/>
      </rPr>
      <t xml:space="preserve"> </t>
    </r>
    <r>
      <rPr>
        <sz val="11"/>
        <color theme="1"/>
        <rFont val="仿宋"/>
        <charset val="134"/>
      </rPr>
      <t>户外铜接地</t>
    </r>
  </si>
  <si>
    <r>
      <rPr>
        <sz val="11"/>
        <color theme="1"/>
        <rFont val="仿宋"/>
        <charset val="0"/>
      </rPr>
      <t>RVV</t>
    </r>
    <r>
      <rPr>
        <sz val="11"/>
        <color theme="1"/>
        <rFont val="仿宋"/>
        <charset val="134"/>
      </rPr>
      <t>单芯</t>
    </r>
    <r>
      <rPr>
        <sz val="11"/>
        <color theme="1"/>
        <rFont val="仿宋"/>
        <charset val="0"/>
      </rPr>
      <t>25mm2</t>
    </r>
    <r>
      <rPr>
        <sz val="11"/>
        <color theme="1"/>
        <rFont val="仿宋"/>
        <charset val="134"/>
      </rPr>
      <t>铜接地</t>
    </r>
  </si>
  <si>
    <t>低压成套配电柜安装</t>
  </si>
  <si>
    <t>1、配电柜型号尺寸：高1500mm*宽1000mm*深400mm
2、配备的电器原件:125A塑壳开关（带分励脱扣器）*2；40A塑壳开关（带分励脱扣器）*6；电流表*1；电压表*1；315A隔离开关*1；剩余电流监视器*8；避雷器*1</t>
  </si>
  <si>
    <r>
      <rPr>
        <sz val="11"/>
        <color theme="1"/>
        <rFont val="仿宋"/>
        <charset val="134"/>
      </rPr>
      <t>铜芯电力电缆终端头制作安装</t>
    </r>
    <r>
      <rPr>
        <sz val="11"/>
        <color theme="1"/>
        <rFont val="仿宋"/>
        <charset val="0"/>
      </rPr>
      <t>≤120mm</t>
    </r>
    <r>
      <rPr>
        <sz val="11"/>
        <color theme="1"/>
        <rFont val="Times New Roman"/>
        <charset val="0"/>
      </rPr>
      <t>²</t>
    </r>
  </si>
  <si>
    <r>
      <rPr>
        <sz val="11"/>
        <color theme="1"/>
        <rFont val="仿宋"/>
        <charset val="134"/>
      </rPr>
      <t>铜芯电力电缆终端头制作安装</t>
    </r>
    <r>
      <rPr>
        <sz val="11"/>
        <color theme="1"/>
        <rFont val="仿宋"/>
        <charset val="0"/>
      </rPr>
      <t>≤50mm</t>
    </r>
    <r>
      <rPr>
        <sz val="11"/>
        <color theme="1"/>
        <rFont val="Times New Roman"/>
        <charset val="0"/>
      </rPr>
      <t>²</t>
    </r>
  </si>
  <si>
    <r>
      <rPr>
        <sz val="11"/>
        <color theme="1"/>
        <rFont val="仿宋"/>
        <charset val="134"/>
      </rPr>
      <t>铜芯电力电缆终端头制作安装</t>
    </r>
    <r>
      <rPr>
        <sz val="11"/>
        <color theme="1"/>
        <rFont val="仿宋"/>
        <charset val="0"/>
      </rPr>
      <t>≤35mm</t>
    </r>
    <r>
      <rPr>
        <sz val="11"/>
        <color theme="1"/>
        <rFont val="Times New Roman"/>
        <charset val="0"/>
      </rPr>
      <t>²</t>
    </r>
  </si>
  <si>
    <r>
      <rPr>
        <sz val="11"/>
        <color theme="1"/>
        <rFont val="仿宋"/>
        <charset val="134"/>
      </rPr>
      <t>铜芯电力电缆终端头制作安装</t>
    </r>
    <r>
      <rPr>
        <sz val="11"/>
        <color theme="1"/>
        <rFont val="仿宋"/>
        <charset val="0"/>
      </rPr>
      <t>≤16mm</t>
    </r>
    <r>
      <rPr>
        <sz val="11"/>
        <color theme="1"/>
        <rFont val="Times New Roman"/>
        <charset val="0"/>
      </rPr>
      <t>²</t>
    </r>
  </si>
  <si>
    <r>
      <rPr>
        <sz val="11"/>
        <color theme="1"/>
        <rFont val="仿宋"/>
        <charset val="134"/>
      </rPr>
      <t>铜芯电力电缆中间头制作安装</t>
    </r>
    <r>
      <rPr>
        <sz val="11"/>
        <color theme="1"/>
        <rFont val="仿宋"/>
        <charset val="0"/>
      </rPr>
      <t>≤50mm</t>
    </r>
    <r>
      <rPr>
        <sz val="11"/>
        <color theme="1"/>
        <rFont val="Times New Roman"/>
        <charset val="0"/>
      </rPr>
      <t>²</t>
    </r>
  </si>
  <si>
    <r>
      <rPr>
        <sz val="11"/>
        <color theme="1"/>
        <rFont val="仿宋"/>
        <charset val="134"/>
      </rPr>
      <t>铜芯电力电缆中间头制作安装</t>
    </r>
    <r>
      <rPr>
        <sz val="11"/>
        <color theme="1"/>
        <rFont val="仿宋"/>
        <charset val="0"/>
      </rPr>
      <t>≤35mm</t>
    </r>
    <r>
      <rPr>
        <sz val="11"/>
        <color theme="1"/>
        <rFont val="Times New Roman"/>
        <charset val="0"/>
      </rPr>
      <t>²</t>
    </r>
  </si>
  <si>
    <r>
      <rPr>
        <sz val="11"/>
        <color theme="1"/>
        <rFont val="仿宋"/>
        <charset val="134"/>
      </rPr>
      <t>铜芯电力电缆中间头制作安装</t>
    </r>
    <r>
      <rPr>
        <sz val="11"/>
        <color theme="1"/>
        <rFont val="仿宋"/>
        <charset val="0"/>
      </rPr>
      <t>≤16mm</t>
    </r>
    <r>
      <rPr>
        <sz val="11"/>
        <color theme="1"/>
        <rFont val="Times New Roman"/>
        <charset val="0"/>
      </rPr>
      <t>²</t>
    </r>
  </si>
  <si>
    <t>配电房广场改造</t>
  </si>
  <si>
    <t>花台苗木移栽</t>
  </si>
  <si>
    <t>人工回填土方</t>
  </si>
  <si>
    <r>
      <rPr>
        <sz val="11"/>
        <color theme="1"/>
        <rFont val="仿宋"/>
        <charset val="0"/>
      </rPr>
      <t>m</t>
    </r>
    <r>
      <rPr>
        <sz val="11"/>
        <color theme="1"/>
        <rFont val="宋体"/>
        <charset val="0"/>
      </rPr>
      <t>³</t>
    </r>
  </si>
  <si>
    <t>碎石垫层（15cm）</t>
  </si>
  <si>
    <t>1、石料规格：级配碎石
2、厚度：150mm</t>
  </si>
  <si>
    <r>
      <rPr>
        <sz val="11"/>
        <color theme="1"/>
        <rFont val="仿宋"/>
        <charset val="0"/>
      </rPr>
      <t>C20</t>
    </r>
    <r>
      <rPr>
        <sz val="11"/>
        <color theme="1"/>
        <rFont val="仿宋"/>
        <charset val="134"/>
      </rPr>
      <t>砼垫层</t>
    </r>
    <r>
      <rPr>
        <sz val="11"/>
        <color theme="1"/>
        <rFont val="仿宋"/>
        <charset val="0"/>
      </rPr>
      <t xml:space="preserve"> </t>
    </r>
    <r>
      <rPr>
        <sz val="11"/>
        <color theme="1"/>
        <rFont val="仿宋"/>
        <charset val="134"/>
      </rPr>
      <t>（15cm）</t>
    </r>
  </si>
  <si>
    <t>1、混凝土强度等级：C20混凝土
2、厚度：150mm
3、含模板、切缝等</t>
  </si>
  <si>
    <t>花岗岩路侧石</t>
  </si>
  <si>
    <t>1、部位：花岗岩侧石
2、材料品种、规格：600mmx250mmx150mm宽火烧面芝麻灰花岗岩
3、C20细石混凝土靠背
4、备注：转弯处弧形加工，如与铺装交接处，侧石后增加120标准砖砌体</t>
  </si>
  <si>
    <t>芝麻白花岗岩火烧板铺贴</t>
  </si>
  <si>
    <t>1、部位：广场
2、做法：30厚1:3干硬性水泥砂浆
3、600mmx300mmx30mm厚烧面芝麻白花岗岩</t>
  </si>
  <si>
    <t>C20混凝土台阶</t>
  </si>
  <si>
    <t>配电房房屋修缮</t>
  </si>
  <si>
    <t>原墙面瓷砖拆除</t>
  </si>
  <si>
    <t>备用发电机房外墙瓷砖铲除</t>
  </si>
  <si>
    <t>墙面水泥砂浆抹面</t>
  </si>
  <si>
    <t>墙面刮腻子</t>
  </si>
  <si>
    <t>嵌缝找平、刮腻子、打磨</t>
  </si>
  <si>
    <t>墙面真石漆</t>
  </si>
  <si>
    <t>1、基层类型：腻子面
2、油漆品种、刷漆遍数：真石漆
3、具体颜色样式根据业主要求</t>
  </si>
  <si>
    <t>原门拆除</t>
  </si>
  <si>
    <t>樘</t>
  </si>
  <si>
    <t>变压器室、发电机房值班室、发电机房油库门拆除</t>
  </si>
  <si>
    <t>甲级防火门</t>
  </si>
  <si>
    <t>1、钢质甲级防火门
2、规格：1500mm×2000mm（1樘）；900mm×2100mm（2樘）
3、成品安装：包含门锁、铰链、闭门器、顺位器等一切五金
4、耐火极限不低于1.5小时</t>
  </si>
  <si>
    <t>发电机房吊顶</t>
  </si>
  <si>
    <t>1、长×宽：9.4m×6.6m
2、300mm×300mm×0.6mm铝扣板，含骨架、包边
3、制作安装</t>
  </si>
  <si>
    <t>照明灯</t>
  </si>
  <si>
    <r>
      <rPr>
        <sz val="11"/>
        <color theme="1"/>
        <rFont val="仿宋"/>
        <charset val="134"/>
      </rPr>
      <t>5米灯杆，三组弧形</t>
    </r>
    <r>
      <rPr>
        <sz val="11"/>
        <color theme="1"/>
        <rFont val="仿宋"/>
        <charset val="0"/>
      </rPr>
      <t>100W</t>
    </r>
    <r>
      <rPr>
        <sz val="11"/>
        <color theme="1"/>
        <rFont val="仿宋"/>
        <charset val="134"/>
      </rPr>
      <t>灯珠</t>
    </r>
  </si>
  <si>
    <t>不可竞争</t>
  </si>
  <si>
    <t>1、满足业主要求，不低于最高限价的2.5%，即11375.00元</t>
  </si>
  <si>
    <t>不低于11375.00元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</si>
</sst>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0%"/>
  </numFmts>
  <fonts count="41">
    <font>
      <sz val="11"/>
      <color theme="1"/>
      <name val="宋体"/>
      <charset val="134"/>
      <scheme val="minor"/>
    </font>
    <font>
      <sz val="12"/>
      <name val="宋体"/>
      <charset val="134"/>
    </font>
    <font>
      <sz val="11"/>
      <color theme="1"/>
      <name val="仿宋"/>
      <charset val="134"/>
    </font>
    <font>
      <b/>
      <sz val="11"/>
      <color theme="1"/>
      <name val="仿宋"/>
      <charset val="134"/>
    </font>
    <font>
      <sz val="11"/>
      <name val="仿宋"/>
      <charset val="134"/>
    </font>
    <font>
      <b/>
      <sz val="18"/>
      <name val="仿宋"/>
      <charset val="134"/>
    </font>
    <font>
      <sz val="10.5"/>
      <name val="宋体"/>
      <charset val="134"/>
    </font>
    <font>
      <b/>
      <sz val="11"/>
      <name val="仿宋"/>
      <charset val="134"/>
    </font>
    <font>
      <sz val="11"/>
      <color theme="1"/>
      <name val="仿宋"/>
      <charset val="0"/>
    </font>
    <font>
      <sz val="11"/>
      <name val="仿宋"/>
      <charset val="0"/>
    </font>
    <font>
      <sz val="11"/>
      <color rgb="FFFF0000"/>
      <name val="仿宋"/>
      <charset val="134"/>
    </font>
    <font>
      <b/>
      <sz val="11"/>
      <color theme="1"/>
      <name val="仿宋"/>
      <charset val="0"/>
    </font>
    <font>
      <b/>
      <sz val="11"/>
      <name val="仿宋"/>
      <charset val="0"/>
    </font>
    <font>
      <sz val="11"/>
      <color rgb="FF000000"/>
      <name val="仿宋"/>
      <charset val="134"/>
    </font>
    <font>
      <b/>
      <sz val="18"/>
      <name val="宋体"/>
      <charset val="134"/>
    </font>
    <font>
      <b/>
      <sz val="10.5"/>
      <name val="宋体"/>
      <charset val="134"/>
    </font>
    <font>
      <sz val="9"/>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0"/>
    </font>
    <font>
      <sz val="11"/>
      <name val="宋体"/>
      <charset val="134"/>
    </font>
    <font>
      <sz val="11"/>
      <color indexed="8"/>
      <name val="仿宋"/>
      <charset val="134"/>
    </font>
    <font>
      <sz val="11"/>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100">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horizontal="left" vertical="center"/>
    </xf>
    <xf numFmtId="176" fontId="4" fillId="0" borderId="0" xfId="0" applyNumberFormat="1" applyFont="1" applyFill="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2"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176" fontId="5" fillId="0" borderId="0" xfId="0" applyNumberFormat="1"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176" fontId="1" fillId="0" borderId="0" xfId="0" applyNumberFormat="1" applyFont="1" applyFill="1" applyBorder="1" applyAlignment="1"/>
    <xf numFmtId="176" fontId="1" fillId="0" borderId="0" xfId="0" applyNumberFormat="1" applyFont="1" applyFill="1" applyBorder="1" applyAlignment="1">
      <alignment horizont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78"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17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14"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176" fontId="16" fillId="0" borderId="5" xfId="0" applyNumberFormat="1" applyFont="1" applyFill="1" applyBorder="1" applyAlignment="1">
      <alignment horizontal="right" vertical="center" wrapText="1"/>
    </xf>
    <xf numFmtId="0" fontId="16" fillId="0" borderId="1" xfId="0" applyFont="1" applyFill="1" applyBorder="1" applyAlignment="1">
      <alignmen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176" fontId="6" fillId="0" borderId="5" xfId="0" applyNumberFormat="1" applyFont="1" applyFill="1" applyBorder="1" applyAlignment="1">
      <alignment horizontal="right" vertical="center" wrapText="1"/>
    </xf>
    <xf numFmtId="0" fontId="1" fillId="0" borderId="1" xfId="0" applyFont="1" applyFill="1" applyBorder="1" applyAlignment="1">
      <alignment vertical="center"/>
    </xf>
    <xf numFmtId="0" fontId="16" fillId="0" borderId="5" xfId="0" applyFont="1" applyFill="1" applyBorder="1" applyAlignment="1">
      <alignment horizontal="right"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right" vertical="center" wrapText="1"/>
    </xf>
    <xf numFmtId="0" fontId="1" fillId="0" borderId="8"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D33"/>
  <sheetViews>
    <sheetView showZeros="0" view="pageBreakPreview" zoomScale="115" zoomScaleNormal="100" topLeftCell="A14" workbookViewId="0">
      <selection activeCell="J17" sqref="J17"/>
    </sheetView>
  </sheetViews>
  <sheetFormatPr defaultColWidth="9.26666666666667" defaultRowHeight="14.25" outlineLevelCol="3"/>
  <cols>
    <col min="1" max="1" width="7.83333333333333" style="79" customWidth="1"/>
    <col min="2" max="2" width="36.7416666666667" style="79" customWidth="1"/>
    <col min="3" max="3" width="18.1666666666667" style="79" customWidth="1"/>
    <col min="4" max="4" width="24.3833333333333" style="79" customWidth="1"/>
    <col min="5" max="5" width="9.26666666666667" style="79"/>
    <col min="6" max="7" width="12.2083333333333" style="79"/>
    <col min="8" max="16384" width="9.26666666666667" style="79"/>
  </cols>
  <sheetData>
    <row r="1" ht="18.35" customHeight="1" spans="1:4">
      <c r="A1" s="80" t="s">
        <v>0</v>
      </c>
      <c r="B1" s="80"/>
      <c r="C1" s="80"/>
      <c r="D1" s="80"/>
    </row>
    <row r="2" ht="18.35" customHeight="1" spans="1:4">
      <c r="A2" s="80"/>
      <c r="B2" s="80"/>
      <c r="C2" s="80"/>
      <c r="D2" s="80"/>
    </row>
    <row r="3" ht="18.35" customHeight="1" spans="1:4">
      <c r="A3" s="19" t="s">
        <v>1</v>
      </c>
      <c r="B3" s="19"/>
      <c r="C3" s="19"/>
      <c r="D3" s="19"/>
    </row>
    <row r="4" ht="18.35" customHeight="1" spans="1:4">
      <c r="A4" s="19" t="s">
        <v>2</v>
      </c>
      <c r="B4" s="19"/>
      <c r="C4" s="19"/>
      <c r="D4" s="19"/>
    </row>
    <row r="5" ht="18.35" customHeight="1" spans="1:4">
      <c r="A5" s="81" t="s">
        <v>3</v>
      </c>
      <c r="B5" s="81" t="s">
        <v>4</v>
      </c>
      <c r="C5" s="82" t="s">
        <v>5</v>
      </c>
      <c r="D5" s="83" t="s">
        <v>6</v>
      </c>
    </row>
    <row r="6" ht="18.35" customHeight="1" spans="1:4">
      <c r="A6" s="81"/>
      <c r="B6" s="81"/>
      <c r="C6" s="82"/>
      <c r="D6" s="83"/>
    </row>
    <row r="7" ht="25" customHeight="1" spans="1:4">
      <c r="A7" s="84" t="s">
        <v>7</v>
      </c>
      <c r="B7" s="85" t="s">
        <v>8</v>
      </c>
      <c r="C7" s="86">
        <f>全费用工程量清单计价表!G5</f>
        <v>0</v>
      </c>
      <c r="D7" s="87"/>
    </row>
    <row r="8" ht="25" customHeight="1" spans="1:4">
      <c r="A8" s="84" t="s">
        <v>9</v>
      </c>
      <c r="B8" s="85" t="s">
        <v>10</v>
      </c>
      <c r="C8" s="86">
        <f>全费用工程量清单计价表!G14</f>
        <v>0</v>
      </c>
      <c r="D8" s="87"/>
    </row>
    <row r="9" ht="25" customHeight="1" spans="1:4">
      <c r="A9" s="84" t="s">
        <v>11</v>
      </c>
      <c r="B9" s="85" t="s">
        <v>12</v>
      </c>
      <c r="C9" s="86"/>
      <c r="D9" s="87"/>
    </row>
    <row r="10" ht="25" customHeight="1" spans="1:4">
      <c r="A10" s="84" t="s">
        <v>13</v>
      </c>
      <c r="B10" s="85" t="s">
        <v>14</v>
      </c>
      <c r="C10" s="86">
        <f>全费用工程量清单计价表!G30</f>
        <v>0</v>
      </c>
      <c r="D10" s="87"/>
    </row>
    <row r="11" ht="25" customHeight="1" spans="1:4">
      <c r="A11" s="88"/>
      <c r="B11" s="89"/>
      <c r="C11" s="90"/>
      <c r="D11" s="91"/>
    </row>
    <row r="12" ht="25" customHeight="1" spans="1:4">
      <c r="A12" s="88"/>
      <c r="B12" s="89"/>
      <c r="C12" s="90"/>
      <c r="D12" s="91"/>
    </row>
    <row r="13" ht="25" customHeight="1" spans="1:4">
      <c r="A13" s="88"/>
      <c r="B13" s="89"/>
      <c r="C13" s="90"/>
      <c r="D13" s="91"/>
    </row>
    <row r="14" ht="25" customHeight="1" spans="1:4">
      <c r="A14" s="88"/>
      <c r="B14" s="89"/>
      <c r="C14" s="90"/>
      <c r="D14" s="91"/>
    </row>
    <row r="15" ht="25" customHeight="1" spans="1:4">
      <c r="A15" s="84"/>
      <c r="B15" s="85"/>
      <c r="C15" s="92"/>
      <c r="D15" s="91"/>
    </row>
    <row r="16" ht="25" customHeight="1" spans="1:4">
      <c r="A16" s="84"/>
      <c r="B16" s="85"/>
      <c r="C16" s="92"/>
      <c r="D16" s="91"/>
    </row>
    <row r="17" ht="25" customHeight="1" spans="1:4">
      <c r="A17" s="84"/>
      <c r="B17" s="85"/>
      <c r="C17" s="92"/>
      <c r="D17" s="91"/>
    </row>
    <row r="18" ht="25" customHeight="1" spans="1:4">
      <c r="A18" s="84"/>
      <c r="B18" s="85"/>
      <c r="C18" s="92"/>
      <c r="D18" s="91"/>
    </row>
    <row r="19" ht="25" customHeight="1" spans="1:4">
      <c r="A19" s="84"/>
      <c r="B19" s="85"/>
      <c r="C19" s="92"/>
      <c r="D19" s="91"/>
    </row>
    <row r="20" ht="25" customHeight="1" spans="1:4">
      <c r="A20" s="84"/>
      <c r="B20" s="85"/>
      <c r="C20" s="92"/>
      <c r="D20" s="91"/>
    </row>
    <row r="21" ht="25" customHeight="1" spans="1:4">
      <c r="A21" s="84"/>
      <c r="B21" s="85"/>
      <c r="C21" s="92"/>
      <c r="D21" s="91"/>
    </row>
    <row r="22" ht="25" customHeight="1" spans="1:4">
      <c r="A22" s="84"/>
      <c r="B22" s="85"/>
      <c r="C22" s="92"/>
      <c r="D22" s="91"/>
    </row>
    <row r="23" ht="25" customHeight="1" spans="1:4">
      <c r="A23" s="84"/>
      <c r="B23" s="85"/>
      <c r="C23" s="92"/>
      <c r="D23" s="91"/>
    </row>
    <row r="24" ht="25" customHeight="1" spans="1:4">
      <c r="A24" s="84"/>
      <c r="B24" s="85"/>
      <c r="C24" s="92"/>
      <c r="D24" s="91"/>
    </row>
    <row r="25" ht="25" customHeight="1" spans="1:4">
      <c r="A25" s="84"/>
      <c r="B25" s="85"/>
      <c r="C25" s="92"/>
      <c r="D25" s="91"/>
    </row>
    <row r="26" ht="25" customHeight="1" spans="1:4">
      <c r="A26" s="84"/>
      <c r="B26" s="85"/>
      <c r="C26" s="92"/>
      <c r="D26" s="91"/>
    </row>
    <row r="27" ht="25" customHeight="1" spans="1:4">
      <c r="A27" s="84"/>
      <c r="B27" s="85"/>
      <c r="C27" s="92"/>
      <c r="D27" s="91"/>
    </row>
    <row r="28" ht="25" customHeight="1" spans="1:4">
      <c r="A28" s="84"/>
      <c r="B28" s="85"/>
      <c r="C28" s="92"/>
      <c r="D28" s="91"/>
    </row>
    <row r="29" ht="25" customHeight="1" spans="1:4">
      <c r="A29" s="84"/>
      <c r="B29" s="85"/>
      <c r="C29" s="92"/>
      <c r="D29" s="91"/>
    </row>
    <row r="30" ht="25" customHeight="1" spans="1:4">
      <c r="A30" s="84"/>
      <c r="B30" s="85"/>
      <c r="C30" s="92"/>
      <c r="D30" s="91"/>
    </row>
    <row r="31" ht="25" customHeight="1" spans="1:4">
      <c r="A31" s="84"/>
      <c r="B31" s="85"/>
      <c r="C31" s="92"/>
      <c r="D31" s="91"/>
    </row>
    <row r="32" ht="25" customHeight="1" spans="1:4">
      <c r="A32" s="93"/>
      <c r="B32" s="94"/>
      <c r="C32" s="95"/>
      <c r="D32" s="96"/>
    </row>
    <row r="33" ht="25" customHeight="1" spans="1:4">
      <c r="A33" s="97" t="s">
        <v>15</v>
      </c>
      <c r="B33" s="98" t="s">
        <v>16</v>
      </c>
      <c r="C33" s="99">
        <f>SUM(C7:C13)</f>
        <v>0</v>
      </c>
      <c r="D33" s="91"/>
    </row>
  </sheetData>
  <mergeCells count="7">
    <mergeCell ref="A3:D3"/>
    <mergeCell ref="A4:D4"/>
    <mergeCell ref="A5:A6"/>
    <mergeCell ref="B5:B6"/>
    <mergeCell ref="C5:C6"/>
    <mergeCell ref="D5:D6"/>
    <mergeCell ref="A1:D2"/>
  </mergeCells>
  <printOptions horizontalCentered="1"/>
  <pageMargins left="0.594444444444444" right="0.594444444444444" top="0.594444444444444" bottom="0.594444444444444" header="0" footer="0"/>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25"/>
  <sheetViews>
    <sheetView tabSelected="1" view="pageBreakPreview" zoomScale="90" zoomScaleNormal="115" workbookViewId="0">
      <selection activeCell="Q3" sqref="Q3"/>
    </sheetView>
  </sheetViews>
  <sheetFormatPr defaultColWidth="8.725" defaultRowHeight="13.5"/>
  <cols>
    <col min="1" max="1" width="9.20833333333333" style="6" customWidth="1"/>
    <col min="2" max="2" width="31.875" style="7" customWidth="1"/>
    <col min="3" max="3" width="49.8916666666667" style="8" customWidth="1"/>
    <col min="4" max="4" width="6.05833333333333" style="6" customWidth="1"/>
    <col min="5" max="5" width="12" style="9" customWidth="1"/>
    <col min="6" max="6" width="11.075" style="10" customWidth="1"/>
    <col min="7" max="7" width="13.6333333333333" style="11" customWidth="1"/>
    <col min="8" max="8" width="16.4916666666667" style="12" customWidth="1"/>
    <col min="9" max="9" width="8.725" style="13"/>
    <col min="10" max="10" width="12.7916666666667" style="13"/>
    <col min="11" max="16379" width="8.725" style="13"/>
    <col min="16380" max="16384" width="8.725" style="5"/>
  </cols>
  <sheetData>
    <row r="1" ht="44" customHeight="1" spans="1:8">
      <c r="A1" s="14" t="s">
        <v>17</v>
      </c>
      <c r="B1" s="15"/>
      <c r="C1" s="14"/>
      <c r="D1" s="14"/>
      <c r="E1" s="16"/>
      <c r="F1" s="17"/>
      <c r="G1" s="17"/>
      <c r="H1" s="18"/>
    </row>
    <row r="2" s="1" customFormat="1" ht="20" customHeight="1" spans="1:7">
      <c r="A2" s="19" t="s">
        <v>1</v>
      </c>
      <c r="B2" s="19"/>
      <c r="C2" s="19"/>
      <c r="D2" s="19"/>
      <c r="E2" s="20"/>
      <c r="F2" s="20"/>
      <c r="G2" s="21"/>
    </row>
    <row r="3" s="1" customFormat="1" ht="20" customHeight="1" spans="1:7">
      <c r="A3" s="19" t="s">
        <v>2</v>
      </c>
      <c r="B3" s="19"/>
      <c r="C3" s="19"/>
      <c r="D3" s="19"/>
      <c r="E3" s="20"/>
      <c r="F3" s="20"/>
      <c r="G3" s="21"/>
    </row>
    <row r="4" s="2" customFormat="1" ht="30" customHeight="1" spans="1:8">
      <c r="A4" s="22" t="s">
        <v>3</v>
      </c>
      <c r="B4" s="22" t="s">
        <v>18</v>
      </c>
      <c r="C4" s="22" t="s">
        <v>19</v>
      </c>
      <c r="D4" s="22" t="s">
        <v>20</v>
      </c>
      <c r="E4" s="23" t="s">
        <v>21</v>
      </c>
      <c r="F4" s="23" t="s">
        <v>22</v>
      </c>
      <c r="G4" s="23" t="s">
        <v>23</v>
      </c>
      <c r="H4" s="22" t="s">
        <v>6</v>
      </c>
    </row>
    <row r="5" ht="34" customHeight="1" spans="1:8">
      <c r="A5" s="24" t="s">
        <v>7</v>
      </c>
      <c r="B5" s="25" t="s">
        <v>8</v>
      </c>
      <c r="C5" s="26"/>
      <c r="D5" s="22"/>
      <c r="E5" s="27"/>
      <c r="F5" s="23"/>
      <c r="G5" s="23"/>
      <c r="H5" s="28" t="s">
        <v>24</v>
      </c>
    </row>
    <row r="6" ht="38" customHeight="1" spans="1:8">
      <c r="A6" s="24">
        <v>1</v>
      </c>
      <c r="B6" s="29" t="s">
        <v>25</v>
      </c>
      <c r="C6" s="24"/>
      <c r="D6" s="24"/>
      <c r="E6" s="30"/>
      <c r="F6" s="31"/>
      <c r="G6" s="32"/>
      <c r="H6" s="30"/>
    </row>
    <row r="7" ht="38" customHeight="1" spans="1:8">
      <c r="A7" s="24">
        <v>1.1</v>
      </c>
      <c r="B7" s="29" t="s">
        <v>26</v>
      </c>
      <c r="C7" s="24"/>
      <c r="D7" s="24"/>
      <c r="E7" s="30"/>
      <c r="F7" s="31"/>
      <c r="G7" s="32"/>
      <c r="H7" s="30"/>
    </row>
    <row r="8" ht="78" customHeight="1" spans="1:8">
      <c r="A8" s="33" t="s">
        <v>27</v>
      </c>
      <c r="B8" s="34" t="s">
        <v>28</v>
      </c>
      <c r="C8" s="35" t="s">
        <v>29</v>
      </c>
      <c r="D8" s="33" t="s">
        <v>30</v>
      </c>
      <c r="E8" s="33">
        <v>12</v>
      </c>
      <c r="F8" s="36"/>
      <c r="G8" s="37"/>
      <c r="H8" s="30"/>
    </row>
    <row r="9" ht="40" customHeight="1" spans="1:8">
      <c r="A9" s="33" t="s">
        <v>31</v>
      </c>
      <c r="B9" s="34" t="s">
        <v>32</v>
      </c>
      <c r="C9" s="38" t="s">
        <v>33</v>
      </c>
      <c r="D9" s="33" t="s">
        <v>30</v>
      </c>
      <c r="E9" s="33">
        <v>2</v>
      </c>
      <c r="F9" s="36"/>
      <c r="G9" s="37"/>
      <c r="H9" s="30"/>
    </row>
    <row r="10" ht="40" customHeight="1" spans="1:8">
      <c r="A10" s="33" t="s">
        <v>34</v>
      </c>
      <c r="B10" s="34" t="s">
        <v>35</v>
      </c>
      <c r="C10" s="38" t="s">
        <v>36</v>
      </c>
      <c r="D10" s="33" t="s">
        <v>30</v>
      </c>
      <c r="E10" s="33">
        <v>2</v>
      </c>
      <c r="F10" s="36"/>
      <c r="G10" s="37"/>
      <c r="H10" s="30"/>
    </row>
    <row r="11" ht="43" customHeight="1" spans="1:8">
      <c r="A11" s="33" t="s">
        <v>37</v>
      </c>
      <c r="B11" s="34" t="s">
        <v>38</v>
      </c>
      <c r="C11" s="38" t="s">
        <v>39</v>
      </c>
      <c r="D11" s="33" t="s">
        <v>30</v>
      </c>
      <c r="E11" s="33">
        <v>4</v>
      </c>
      <c r="F11" s="36"/>
      <c r="G11" s="37"/>
      <c r="H11" s="30"/>
    </row>
    <row r="12" ht="73" customHeight="1" spans="1:8">
      <c r="A12" s="33" t="s">
        <v>40</v>
      </c>
      <c r="B12" s="34" t="s">
        <v>41</v>
      </c>
      <c r="C12" s="38" t="s">
        <v>42</v>
      </c>
      <c r="D12" s="33" t="s">
        <v>30</v>
      </c>
      <c r="E12" s="39">
        <v>2</v>
      </c>
      <c r="F12" s="40"/>
      <c r="G12" s="37"/>
      <c r="H12" s="41"/>
    </row>
    <row r="13" ht="40" customHeight="1" spans="1:8">
      <c r="A13" s="33" t="s">
        <v>43</v>
      </c>
      <c r="B13" s="34" t="s">
        <v>44</v>
      </c>
      <c r="C13" s="38" t="s">
        <v>45</v>
      </c>
      <c r="D13" s="33" t="s">
        <v>30</v>
      </c>
      <c r="E13" s="39">
        <v>2</v>
      </c>
      <c r="F13" s="40"/>
      <c r="G13" s="37"/>
      <c r="H13" s="41"/>
    </row>
    <row r="14" s="3" customFormat="1" ht="38" customHeight="1" spans="1:8">
      <c r="A14" s="33" t="s">
        <v>46</v>
      </c>
      <c r="B14" s="34" t="s">
        <v>47</v>
      </c>
      <c r="C14" s="38" t="s">
        <v>48</v>
      </c>
      <c r="D14" s="33" t="s">
        <v>30</v>
      </c>
      <c r="E14" s="39">
        <v>2</v>
      </c>
      <c r="F14" s="40"/>
      <c r="G14" s="37"/>
      <c r="H14" s="41"/>
    </row>
    <row r="15" ht="47" customHeight="1" spans="1:8">
      <c r="A15" s="33" t="s">
        <v>49</v>
      </c>
      <c r="B15" s="34" t="s">
        <v>50</v>
      </c>
      <c r="C15" s="38" t="s">
        <v>51</v>
      </c>
      <c r="D15" s="33" t="s">
        <v>30</v>
      </c>
      <c r="E15" s="39">
        <v>2</v>
      </c>
      <c r="F15" s="40"/>
      <c r="G15" s="37"/>
      <c r="H15" s="41"/>
    </row>
    <row r="16" ht="82" customHeight="1" spans="1:8">
      <c r="A16" s="33" t="s">
        <v>52</v>
      </c>
      <c r="B16" s="34" t="s">
        <v>53</v>
      </c>
      <c r="C16" s="35" t="s">
        <v>54</v>
      </c>
      <c r="D16" s="33" t="s">
        <v>30</v>
      </c>
      <c r="E16" s="39">
        <v>2</v>
      </c>
      <c r="F16" s="40"/>
      <c r="G16" s="37"/>
      <c r="H16" s="41"/>
    </row>
    <row r="17" ht="35" customHeight="1" spans="1:8">
      <c r="A17" s="42">
        <v>1.2</v>
      </c>
      <c r="B17" s="29" t="s">
        <v>55</v>
      </c>
      <c r="C17" s="24"/>
      <c r="D17" s="24"/>
      <c r="E17" s="43"/>
      <c r="F17" s="43"/>
      <c r="G17" s="44"/>
      <c r="H17" s="41"/>
    </row>
    <row r="18" ht="40" customHeight="1" spans="1:8">
      <c r="A18" s="36" t="s">
        <v>56</v>
      </c>
      <c r="B18" s="45" t="s">
        <v>57</v>
      </c>
      <c r="C18" s="35" t="s">
        <v>58</v>
      </c>
      <c r="D18" s="33" t="s">
        <v>59</v>
      </c>
      <c r="E18" s="39">
        <v>2</v>
      </c>
      <c r="F18" s="39"/>
      <c r="G18" s="44"/>
      <c r="H18" s="41"/>
    </row>
    <row r="19" ht="40" customHeight="1" spans="1:8">
      <c r="A19" s="36" t="s">
        <v>60</v>
      </c>
      <c r="B19" s="34" t="s">
        <v>55</v>
      </c>
      <c r="C19" s="35" t="s">
        <v>61</v>
      </c>
      <c r="D19" s="33" t="s">
        <v>30</v>
      </c>
      <c r="E19" s="39">
        <v>2</v>
      </c>
      <c r="F19" s="39"/>
      <c r="G19" s="44"/>
      <c r="H19" s="41"/>
    </row>
    <row r="20" s="4" customFormat="1" ht="34" customHeight="1" spans="1:8">
      <c r="A20" s="36" t="s">
        <v>62</v>
      </c>
      <c r="B20" s="34" t="s">
        <v>63</v>
      </c>
      <c r="C20" s="35" t="s">
        <v>64</v>
      </c>
      <c r="D20" s="33" t="s">
        <v>65</v>
      </c>
      <c r="E20" s="39">
        <v>40</v>
      </c>
      <c r="F20" s="46"/>
      <c r="G20" s="44"/>
      <c r="H20" s="41"/>
    </row>
    <row r="21" ht="26" customHeight="1" spans="1:8">
      <c r="A21" s="36" t="s">
        <v>66</v>
      </c>
      <c r="B21" s="34" t="s">
        <v>67</v>
      </c>
      <c r="C21" s="35"/>
      <c r="D21" s="33" t="s">
        <v>68</v>
      </c>
      <c r="E21" s="39">
        <v>800</v>
      </c>
      <c r="F21" s="39"/>
      <c r="G21" s="44"/>
      <c r="H21" s="41"/>
    </row>
    <row r="22" ht="52" customHeight="1" spans="1:8">
      <c r="A22" s="24">
        <v>1.3</v>
      </c>
      <c r="B22" s="29" t="s">
        <v>69</v>
      </c>
      <c r="C22" s="47"/>
      <c r="D22" s="24"/>
      <c r="E22" s="43"/>
      <c r="F22" s="43"/>
      <c r="G22" s="44"/>
      <c r="H22" s="41"/>
    </row>
    <row r="23" ht="56" customHeight="1" spans="1:8">
      <c r="A23" s="33" t="s">
        <v>70</v>
      </c>
      <c r="B23" s="34" t="s">
        <v>71</v>
      </c>
      <c r="C23" s="35" t="s">
        <v>72</v>
      </c>
      <c r="D23" s="33" t="s">
        <v>73</v>
      </c>
      <c r="E23" s="39">
        <v>1</v>
      </c>
      <c r="F23" s="39"/>
      <c r="G23" s="44"/>
      <c r="H23" s="41"/>
    </row>
    <row r="24" s="5" customFormat="1" ht="58" customHeight="1" spans="1:16379">
      <c r="A24" s="33" t="s">
        <v>74</v>
      </c>
      <c r="B24" s="34" t="s">
        <v>75</v>
      </c>
      <c r="C24" s="35" t="s">
        <v>76</v>
      </c>
      <c r="D24" s="33" t="s">
        <v>73</v>
      </c>
      <c r="E24" s="39">
        <v>1</v>
      </c>
      <c r="F24" s="39"/>
      <c r="G24" s="44"/>
      <c r="H24" s="41"/>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c r="XEY24" s="13"/>
    </row>
    <row r="25" ht="60" customHeight="1" spans="1:8">
      <c r="A25" s="33" t="s">
        <v>77</v>
      </c>
      <c r="B25" s="34" t="s">
        <v>78</v>
      </c>
      <c r="C25" s="35" t="s">
        <v>79</v>
      </c>
      <c r="D25" s="33" t="s">
        <v>73</v>
      </c>
      <c r="E25" s="39">
        <v>1</v>
      </c>
      <c r="F25" s="39"/>
      <c r="G25" s="44"/>
      <c r="H25" s="41"/>
    </row>
    <row r="26" ht="33" customHeight="1" spans="1:8">
      <c r="A26" s="24">
        <v>1.4</v>
      </c>
      <c r="B26" s="29" t="s">
        <v>80</v>
      </c>
      <c r="C26" s="33"/>
      <c r="D26" s="33"/>
      <c r="E26" s="39"/>
      <c r="F26" s="39"/>
      <c r="G26" s="44"/>
      <c r="H26" s="41"/>
    </row>
    <row r="27" ht="33" customHeight="1" spans="1:8">
      <c r="A27" s="33" t="s">
        <v>81</v>
      </c>
      <c r="B27" s="48" t="s">
        <v>82</v>
      </c>
      <c r="C27" s="49"/>
      <c r="D27" s="39" t="s">
        <v>83</v>
      </c>
      <c r="E27" s="39">
        <v>15.6</v>
      </c>
      <c r="F27" s="44"/>
      <c r="G27" s="44"/>
      <c r="H27" s="41"/>
    </row>
    <row r="28" ht="54" customHeight="1" spans="1:8">
      <c r="A28" s="33" t="s">
        <v>84</v>
      </c>
      <c r="B28" s="48" t="s">
        <v>85</v>
      </c>
      <c r="C28" s="49"/>
      <c r="D28" s="39" t="s">
        <v>83</v>
      </c>
      <c r="E28" s="39">
        <v>15.6</v>
      </c>
      <c r="F28" s="44"/>
      <c r="G28" s="44"/>
      <c r="H28" s="41"/>
    </row>
    <row r="29" ht="60" customHeight="1" spans="1:8">
      <c r="A29" s="33" t="s">
        <v>86</v>
      </c>
      <c r="B29" s="48" t="s">
        <v>87</v>
      </c>
      <c r="C29" s="48" t="s">
        <v>88</v>
      </c>
      <c r="D29" s="39" t="s">
        <v>89</v>
      </c>
      <c r="E29" s="39">
        <v>15</v>
      </c>
      <c r="F29" s="44"/>
      <c r="G29" s="44"/>
      <c r="H29" s="41"/>
    </row>
    <row r="30" s="3" customFormat="1" ht="51" customHeight="1" spans="1:8">
      <c r="A30" s="33" t="s">
        <v>90</v>
      </c>
      <c r="B30" s="48" t="s">
        <v>91</v>
      </c>
      <c r="C30" s="48" t="s">
        <v>92</v>
      </c>
      <c r="D30" s="39" t="s">
        <v>89</v>
      </c>
      <c r="E30" s="39">
        <v>11</v>
      </c>
      <c r="F30" s="44"/>
      <c r="G30" s="44"/>
      <c r="H30" s="41"/>
    </row>
    <row r="31" ht="69" customHeight="1" spans="1:8">
      <c r="A31" s="33" t="s">
        <v>93</v>
      </c>
      <c r="B31" s="48" t="s">
        <v>94</v>
      </c>
      <c r="C31" s="48" t="s">
        <v>95</v>
      </c>
      <c r="D31" s="39" t="s">
        <v>96</v>
      </c>
      <c r="E31" s="39">
        <v>1</v>
      </c>
      <c r="F31" s="44"/>
      <c r="G31" s="44"/>
      <c r="H31" s="41"/>
    </row>
    <row r="32" ht="69" customHeight="1" spans="1:8">
      <c r="A32" s="33" t="s">
        <v>97</v>
      </c>
      <c r="B32" s="48" t="s">
        <v>98</v>
      </c>
      <c r="C32" s="48" t="s">
        <v>99</v>
      </c>
      <c r="D32" s="39" t="s">
        <v>96</v>
      </c>
      <c r="E32" s="39">
        <v>3</v>
      </c>
      <c r="F32" s="44"/>
      <c r="G32" s="44"/>
      <c r="H32" s="41"/>
    </row>
    <row r="33" ht="73" customHeight="1" spans="1:8">
      <c r="A33" s="33" t="s">
        <v>100</v>
      </c>
      <c r="B33" s="48" t="s">
        <v>101</v>
      </c>
      <c r="C33" s="48" t="s">
        <v>102</v>
      </c>
      <c r="D33" s="39" t="s">
        <v>96</v>
      </c>
      <c r="E33" s="39">
        <v>1</v>
      </c>
      <c r="F33" s="44"/>
      <c r="G33" s="44"/>
      <c r="H33" s="41"/>
    </row>
    <row r="34" ht="49" customHeight="1" spans="1:8">
      <c r="A34" s="33" t="s">
        <v>103</v>
      </c>
      <c r="B34" s="48" t="s">
        <v>104</v>
      </c>
      <c r="C34" s="48" t="s">
        <v>105</v>
      </c>
      <c r="D34" s="39" t="s">
        <v>96</v>
      </c>
      <c r="E34" s="39">
        <v>120</v>
      </c>
      <c r="F34" s="44"/>
      <c r="G34" s="44"/>
      <c r="H34" s="41"/>
    </row>
    <row r="35" ht="23" customHeight="1" spans="1:8">
      <c r="A35" s="33" t="s">
        <v>106</v>
      </c>
      <c r="B35" s="45" t="s">
        <v>107</v>
      </c>
      <c r="C35" s="48"/>
      <c r="D35" s="39" t="s">
        <v>96</v>
      </c>
      <c r="E35" s="39">
        <v>2</v>
      </c>
      <c r="F35" s="40"/>
      <c r="G35" s="44"/>
      <c r="H35" s="41"/>
    </row>
    <row r="36" ht="38" customHeight="1" spans="1:8">
      <c r="A36" s="33" t="s">
        <v>108</v>
      </c>
      <c r="B36" s="45" t="s">
        <v>109</v>
      </c>
      <c r="C36" s="48" t="s">
        <v>110</v>
      </c>
      <c r="D36" s="39" t="s">
        <v>96</v>
      </c>
      <c r="E36" s="39">
        <v>2</v>
      </c>
      <c r="F36" s="39"/>
      <c r="G36" s="44"/>
      <c r="H36" s="41"/>
    </row>
    <row r="37" ht="29" customHeight="1" spans="1:8">
      <c r="A37" s="24">
        <v>1.5</v>
      </c>
      <c r="B37" s="50" t="s">
        <v>111</v>
      </c>
      <c r="C37" s="43"/>
      <c r="D37" s="43"/>
      <c r="E37" s="43"/>
      <c r="F37" s="43"/>
      <c r="G37" s="44"/>
      <c r="H37" s="41"/>
    </row>
    <row r="38" ht="64" customHeight="1" spans="1:8">
      <c r="A38" s="33" t="s">
        <v>112</v>
      </c>
      <c r="B38" s="45" t="s">
        <v>113</v>
      </c>
      <c r="C38" s="48" t="s">
        <v>114</v>
      </c>
      <c r="D38" s="39" t="s">
        <v>115</v>
      </c>
      <c r="E38" s="39">
        <v>17.8</v>
      </c>
      <c r="F38" s="39"/>
      <c r="G38" s="44"/>
      <c r="H38" s="41"/>
    </row>
    <row r="39" ht="54" customHeight="1" spans="1:8">
      <c r="A39" s="33" t="s">
        <v>116</v>
      </c>
      <c r="B39" s="45" t="s">
        <v>117</v>
      </c>
      <c r="C39" s="39"/>
      <c r="D39" s="39" t="s">
        <v>115</v>
      </c>
      <c r="E39" s="39">
        <v>0.96</v>
      </c>
      <c r="F39" s="51"/>
      <c r="G39" s="52"/>
      <c r="H39" s="51"/>
    </row>
    <row r="40" ht="33" customHeight="1" spans="1:8">
      <c r="A40" s="33" t="s">
        <v>118</v>
      </c>
      <c r="B40" s="45" t="s">
        <v>119</v>
      </c>
      <c r="C40" s="48" t="s">
        <v>120</v>
      </c>
      <c r="D40" s="39" t="s">
        <v>121</v>
      </c>
      <c r="E40" s="39">
        <v>1</v>
      </c>
      <c r="F40" s="39"/>
      <c r="G40" s="44"/>
      <c r="H40" s="51" t="s">
        <v>122</v>
      </c>
    </row>
    <row r="41" ht="40" customHeight="1" spans="1:8">
      <c r="A41" s="33" t="s">
        <v>123</v>
      </c>
      <c r="B41" s="45" t="s">
        <v>124</v>
      </c>
      <c r="C41" s="48" t="s">
        <v>125</v>
      </c>
      <c r="D41" s="39" t="s">
        <v>126</v>
      </c>
      <c r="E41" s="39">
        <v>1</v>
      </c>
      <c r="F41" s="39"/>
      <c r="G41" s="44"/>
      <c r="H41" s="51" t="s">
        <v>127</v>
      </c>
    </row>
    <row r="42" ht="40" customHeight="1" spans="1:8">
      <c r="A42" s="33" t="s">
        <v>128</v>
      </c>
      <c r="B42" s="45" t="s">
        <v>129</v>
      </c>
      <c r="C42" s="48" t="s">
        <v>130</v>
      </c>
      <c r="D42" s="39" t="s">
        <v>96</v>
      </c>
      <c r="E42" s="39">
        <v>4</v>
      </c>
      <c r="F42" s="39"/>
      <c r="G42" s="44"/>
      <c r="H42" s="41"/>
    </row>
    <row r="43" ht="40" customHeight="1" spans="1:8">
      <c r="A43" s="33" t="s">
        <v>131</v>
      </c>
      <c r="B43" s="34" t="s">
        <v>132</v>
      </c>
      <c r="C43" s="48" t="s">
        <v>133</v>
      </c>
      <c r="D43" s="33" t="s">
        <v>134</v>
      </c>
      <c r="E43" s="39">
        <v>1</v>
      </c>
      <c r="F43" s="39"/>
      <c r="G43" s="44"/>
      <c r="H43" s="51" t="s">
        <v>135</v>
      </c>
    </row>
    <row r="44" ht="40" customHeight="1" spans="1:8">
      <c r="A44" s="24">
        <v>2</v>
      </c>
      <c r="B44" s="29" t="s">
        <v>136</v>
      </c>
      <c r="C44" s="24"/>
      <c r="D44" s="24"/>
      <c r="E44" s="43"/>
      <c r="F44" s="51"/>
      <c r="G44" s="52"/>
      <c r="H44" s="41"/>
    </row>
    <row r="45" ht="40" customHeight="1" spans="1:8">
      <c r="A45" s="33">
        <v>2.1</v>
      </c>
      <c r="B45" s="29" t="s">
        <v>137</v>
      </c>
      <c r="C45" s="24"/>
      <c r="D45" s="24"/>
      <c r="E45" s="43"/>
      <c r="F45" s="51"/>
      <c r="G45" s="52"/>
      <c r="H45" s="41"/>
    </row>
    <row r="46" ht="40" customHeight="1" spans="1:8">
      <c r="A46" s="53" t="s">
        <v>138</v>
      </c>
      <c r="B46" s="34" t="s">
        <v>137</v>
      </c>
      <c r="C46" s="48" t="s">
        <v>139</v>
      </c>
      <c r="D46" s="33" t="s">
        <v>30</v>
      </c>
      <c r="E46" s="39">
        <v>2</v>
      </c>
      <c r="F46" s="39"/>
      <c r="G46" s="44"/>
      <c r="H46" s="41"/>
    </row>
    <row r="47" ht="40" customHeight="1" spans="1:8">
      <c r="A47" s="53" t="s">
        <v>140</v>
      </c>
      <c r="B47" s="34" t="s">
        <v>141</v>
      </c>
      <c r="C47" s="35" t="s">
        <v>142</v>
      </c>
      <c r="D47" s="33" t="s">
        <v>30</v>
      </c>
      <c r="E47" s="39">
        <v>2</v>
      </c>
      <c r="F47" s="39"/>
      <c r="G47" s="44"/>
      <c r="H47" s="41"/>
    </row>
    <row r="48" ht="40" customHeight="1" spans="1:8">
      <c r="A48" s="53" t="s">
        <v>143</v>
      </c>
      <c r="B48" s="34" t="s">
        <v>144</v>
      </c>
      <c r="C48" s="35" t="s">
        <v>145</v>
      </c>
      <c r="D48" s="33" t="s">
        <v>30</v>
      </c>
      <c r="E48" s="39">
        <v>2</v>
      </c>
      <c r="F48" s="39"/>
      <c r="G48" s="44"/>
      <c r="H48" s="41"/>
    </row>
    <row r="49" ht="40" customHeight="1" spans="1:8">
      <c r="A49" s="24">
        <v>2.2</v>
      </c>
      <c r="B49" s="29" t="s">
        <v>146</v>
      </c>
      <c r="C49" s="47"/>
      <c r="D49" s="24"/>
      <c r="E49" s="43"/>
      <c r="F49" s="51"/>
      <c r="G49" s="52"/>
      <c r="H49" s="41"/>
    </row>
    <row r="50" ht="40" customHeight="1" spans="1:8">
      <c r="A50" s="33" t="s">
        <v>147</v>
      </c>
      <c r="B50" s="34" t="s">
        <v>148</v>
      </c>
      <c r="C50" s="35" t="s">
        <v>149</v>
      </c>
      <c r="D50" s="33" t="s">
        <v>134</v>
      </c>
      <c r="E50" s="39">
        <v>1</v>
      </c>
      <c r="F50" s="39"/>
      <c r="G50" s="44"/>
      <c r="H50" s="41"/>
    </row>
    <row r="51" ht="40" customHeight="1" spans="1:8">
      <c r="A51" s="24">
        <v>2.3</v>
      </c>
      <c r="B51" s="29" t="s">
        <v>150</v>
      </c>
      <c r="C51" s="31"/>
      <c r="D51" s="24"/>
      <c r="E51" s="43"/>
      <c r="F51" s="51"/>
      <c r="G51" s="52"/>
      <c r="H51" s="41"/>
    </row>
    <row r="52" ht="40" customHeight="1" spans="1:8">
      <c r="A52" s="33" t="s">
        <v>151</v>
      </c>
      <c r="B52" s="34" t="s">
        <v>152</v>
      </c>
      <c r="C52" s="34" t="s">
        <v>153</v>
      </c>
      <c r="D52" s="33" t="s">
        <v>154</v>
      </c>
      <c r="E52" s="39">
        <v>54</v>
      </c>
      <c r="F52" s="39"/>
      <c r="G52" s="44"/>
      <c r="H52" s="41"/>
    </row>
    <row r="53" ht="40" customHeight="1" spans="1:8">
      <c r="A53" s="33" t="s">
        <v>155</v>
      </c>
      <c r="B53" s="34" t="s">
        <v>156</v>
      </c>
      <c r="C53" s="34"/>
      <c r="D53" s="33" t="s">
        <v>154</v>
      </c>
      <c r="E53" s="39">
        <v>130</v>
      </c>
      <c r="F53" s="39"/>
      <c r="G53" s="44"/>
      <c r="H53" s="41"/>
    </row>
    <row r="54" ht="43" customHeight="1" spans="1:8">
      <c r="A54" s="33" t="s">
        <v>157</v>
      </c>
      <c r="B54" s="34" t="s">
        <v>158</v>
      </c>
      <c r="C54" s="34" t="s">
        <v>159</v>
      </c>
      <c r="D54" s="33" t="s">
        <v>160</v>
      </c>
      <c r="E54" s="39">
        <v>2</v>
      </c>
      <c r="F54" s="39"/>
      <c r="G54" s="44"/>
      <c r="H54" s="41"/>
    </row>
    <row r="55" ht="39" customHeight="1" spans="1:8">
      <c r="A55" s="33" t="s">
        <v>161</v>
      </c>
      <c r="B55" s="34" t="s">
        <v>162</v>
      </c>
      <c r="C55" s="33"/>
      <c r="D55" s="33" t="s">
        <v>163</v>
      </c>
      <c r="E55" s="39">
        <v>10</v>
      </c>
      <c r="F55" s="39"/>
      <c r="G55" s="44"/>
      <c r="H55" s="41"/>
    </row>
    <row r="56" ht="38" customHeight="1" spans="1:8">
      <c r="A56" s="24">
        <v>2.4</v>
      </c>
      <c r="B56" s="29" t="s">
        <v>164</v>
      </c>
      <c r="C56" s="24"/>
      <c r="D56" s="24"/>
      <c r="E56" s="43"/>
      <c r="F56" s="51"/>
      <c r="G56" s="52"/>
      <c r="H56" s="41"/>
    </row>
    <row r="57" s="5" customFormat="1" ht="94.5" spans="1:16379">
      <c r="A57" s="33" t="s">
        <v>165</v>
      </c>
      <c r="B57" s="34" t="s">
        <v>166</v>
      </c>
      <c r="C57" s="38" t="s">
        <v>167</v>
      </c>
      <c r="D57" s="33" t="s">
        <v>168</v>
      </c>
      <c r="E57" s="39">
        <v>6</v>
      </c>
      <c r="F57" s="46"/>
      <c r="G57" s="44"/>
      <c r="H57" s="41"/>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c r="XEH57" s="13"/>
      <c r="XEI57" s="13"/>
      <c r="XEJ57" s="13"/>
      <c r="XEK57" s="13"/>
      <c r="XEL57" s="13"/>
      <c r="XEM57" s="13"/>
      <c r="XEN57" s="13"/>
      <c r="XEO57" s="13"/>
      <c r="XEP57" s="13"/>
      <c r="XEQ57" s="13"/>
      <c r="XER57" s="13"/>
      <c r="XES57" s="13"/>
      <c r="XET57" s="13"/>
      <c r="XEU57" s="13"/>
      <c r="XEV57" s="13"/>
      <c r="XEW57" s="13"/>
      <c r="XEX57" s="13"/>
      <c r="XEY57" s="13"/>
    </row>
    <row r="58" ht="25" customHeight="1" spans="1:8">
      <c r="A58" s="33" t="s">
        <v>169</v>
      </c>
      <c r="B58" s="34" t="s">
        <v>170</v>
      </c>
      <c r="C58" s="38" t="s">
        <v>171</v>
      </c>
      <c r="D58" s="33" t="s">
        <v>172</v>
      </c>
      <c r="E58" s="39">
        <v>6</v>
      </c>
      <c r="F58" s="46"/>
      <c r="G58" s="44"/>
      <c r="H58" s="41"/>
    </row>
    <row r="59" ht="25" customHeight="1" spans="1:8">
      <c r="A59" s="33" t="s">
        <v>173</v>
      </c>
      <c r="B59" s="34" t="s">
        <v>174</v>
      </c>
      <c r="C59" s="38" t="s">
        <v>175</v>
      </c>
      <c r="D59" s="33" t="s">
        <v>176</v>
      </c>
      <c r="E59" s="39">
        <v>300</v>
      </c>
      <c r="F59" s="40"/>
      <c r="G59" s="44"/>
      <c r="H59" s="41"/>
    </row>
    <row r="60" ht="25" customHeight="1" spans="1:8">
      <c r="A60" s="33" t="s">
        <v>177</v>
      </c>
      <c r="B60" s="34" t="s">
        <v>178</v>
      </c>
      <c r="C60" s="38" t="s">
        <v>179</v>
      </c>
      <c r="D60" s="33" t="s">
        <v>168</v>
      </c>
      <c r="E60" s="39">
        <v>2</v>
      </c>
      <c r="F60" s="46"/>
      <c r="G60" s="44"/>
      <c r="H60" s="41"/>
    </row>
    <row r="61" spans="1:8">
      <c r="A61" s="33" t="s">
        <v>180</v>
      </c>
      <c r="B61" s="34" t="s">
        <v>181</v>
      </c>
      <c r="C61" s="38" t="s">
        <v>182</v>
      </c>
      <c r="D61" s="33" t="s">
        <v>168</v>
      </c>
      <c r="E61" s="39">
        <v>1</v>
      </c>
      <c r="F61" s="46"/>
      <c r="G61" s="44"/>
      <c r="H61" s="41"/>
    </row>
    <row r="62" ht="33" customHeight="1" spans="1:8">
      <c r="A62" s="33" t="s">
        <v>183</v>
      </c>
      <c r="B62" s="34" t="s">
        <v>184</v>
      </c>
      <c r="C62" s="38"/>
      <c r="D62" s="33" t="s">
        <v>168</v>
      </c>
      <c r="E62" s="39">
        <v>1</v>
      </c>
      <c r="F62" s="46"/>
      <c r="G62" s="44"/>
      <c r="H62" s="41"/>
    </row>
    <row r="63" ht="55" customHeight="1" spans="1:8">
      <c r="A63" s="33" t="s">
        <v>185</v>
      </c>
      <c r="B63" s="34" t="s">
        <v>186</v>
      </c>
      <c r="C63" s="38" t="s">
        <v>187</v>
      </c>
      <c r="D63" s="33" t="s">
        <v>188</v>
      </c>
      <c r="E63" s="39">
        <v>1</v>
      </c>
      <c r="F63" s="46"/>
      <c r="G63" s="44"/>
      <c r="H63" s="41"/>
    </row>
    <row r="64" ht="52" customHeight="1" spans="1:8">
      <c r="A64" s="24">
        <v>2.5</v>
      </c>
      <c r="B64" s="29" t="s">
        <v>189</v>
      </c>
      <c r="C64" s="24"/>
      <c r="D64" s="24"/>
      <c r="E64" s="43"/>
      <c r="F64" s="51"/>
      <c r="G64" s="52"/>
      <c r="H64" s="41"/>
    </row>
    <row r="65" s="5" customFormat="1" ht="98" customHeight="1" spans="1:16379">
      <c r="A65" s="33" t="s">
        <v>190</v>
      </c>
      <c r="B65" s="34" t="s">
        <v>166</v>
      </c>
      <c r="C65" s="38" t="s">
        <v>167</v>
      </c>
      <c r="D65" s="33" t="s">
        <v>168</v>
      </c>
      <c r="E65" s="39">
        <v>6</v>
      </c>
      <c r="F65" s="46"/>
      <c r="G65" s="44"/>
      <c r="H65" s="41"/>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row>
    <row r="66" ht="47" customHeight="1" spans="1:8">
      <c r="A66" s="33" t="s">
        <v>191</v>
      </c>
      <c r="B66" s="34" t="s">
        <v>170</v>
      </c>
      <c r="C66" s="38" t="s">
        <v>171</v>
      </c>
      <c r="D66" s="33" t="s">
        <v>172</v>
      </c>
      <c r="E66" s="39">
        <v>6</v>
      </c>
      <c r="F66" s="46"/>
      <c r="G66" s="44"/>
      <c r="H66" s="41"/>
    </row>
    <row r="67" ht="44" customHeight="1" spans="1:8">
      <c r="A67" s="33" t="s">
        <v>192</v>
      </c>
      <c r="B67" s="34" t="s">
        <v>174</v>
      </c>
      <c r="C67" s="38" t="s">
        <v>175</v>
      </c>
      <c r="D67" s="33" t="s">
        <v>176</v>
      </c>
      <c r="E67" s="39">
        <v>300</v>
      </c>
      <c r="F67" s="40"/>
      <c r="G67" s="44"/>
      <c r="H67" s="41"/>
    </row>
    <row r="68" spans="1:8">
      <c r="A68" s="33" t="s">
        <v>193</v>
      </c>
      <c r="B68" s="34" t="s">
        <v>178</v>
      </c>
      <c r="C68" s="38" t="s">
        <v>179</v>
      </c>
      <c r="D68" s="33" t="s">
        <v>168</v>
      </c>
      <c r="E68" s="39">
        <v>1</v>
      </c>
      <c r="F68" s="46"/>
      <c r="G68" s="44"/>
      <c r="H68" s="41"/>
    </row>
    <row r="69" ht="33" customHeight="1" spans="1:8">
      <c r="A69" s="33" t="s">
        <v>194</v>
      </c>
      <c r="B69" s="34" t="s">
        <v>181</v>
      </c>
      <c r="C69" s="38" t="s">
        <v>182</v>
      </c>
      <c r="D69" s="33" t="s">
        <v>168</v>
      </c>
      <c r="E69" s="39">
        <v>1</v>
      </c>
      <c r="F69" s="46"/>
      <c r="G69" s="44"/>
      <c r="H69" s="41"/>
    </row>
    <row r="70" ht="40" customHeight="1" spans="1:8">
      <c r="A70" s="33" t="s">
        <v>195</v>
      </c>
      <c r="B70" s="34" t="s">
        <v>184</v>
      </c>
      <c r="C70" s="38"/>
      <c r="D70" s="33" t="s">
        <v>168</v>
      </c>
      <c r="E70" s="39">
        <v>1</v>
      </c>
      <c r="F70" s="46"/>
      <c r="G70" s="44"/>
      <c r="H70" s="41"/>
    </row>
    <row r="71" ht="39" customHeight="1" spans="1:8">
      <c r="A71" s="33" t="s">
        <v>196</v>
      </c>
      <c r="B71" s="34" t="s">
        <v>186</v>
      </c>
      <c r="C71" s="38" t="s">
        <v>187</v>
      </c>
      <c r="D71" s="33" t="s">
        <v>188</v>
      </c>
      <c r="E71" s="39">
        <v>1</v>
      </c>
      <c r="F71" s="46"/>
      <c r="G71" s="44"/>
      <c r="H71" s="41"/>
    </row>
    <row r="72" ht="36" customHeight="1" spans="1:8">
      <c r="A72" s="24">
        <v>2.6</v>
      </c>
      <c r="B72" s="29" t="s">
        <v>197</v>
      </c>
      <c r="C72" s="31"/>
      <c r="D72" s="24"/>
      <c r="E72" s="43"/>
      <c r="F72" s="51"/>
      <c r="G72" s="52"/>
      <c r="H72" s="41"/>
    </row>
    <row r="73" ht="25" customHeight="1" spans="1:8">
      <c r="A73" s="33" t="s">
        <v>198</v>
      </c>
      <c r="B73" s="34" t="s">
        <v>199</v>
      </c>
      <c r="C73" s="33"/>
      <c r="D73" s="33" t="s">
        <v>96</v>
      </c>
      <c r="E73" s="39">
        <v>50</v>
      </c>
      <c r="F73" s="51"/>
      <c r="G73" s="52"/>
      <c r="H73" s="41"/>
    </row>
    <row r="74" ht="36" customHeight="1" spans="1:8">
      <c r="A74" s="33" t="s">
        <v>200</v>
      </c>
      <c r="B74" s="34" t="s">
        <v>201</v>
      </c>
      <c r="C74" s="33"/>
      <c r="D74" s="33" t="s">
        <v>96</v>
      </c>
      <c r="E74" s="39">
        <v>5</v>
      </c>
      <c r="F74" s="51"/>
      <c r="G74" s="52"/>
      <c r="H74" s="41"/>
    </row>
    <row r="75" ht="35" customHeight="1" spans="1:8">
      <c r="A75" s="25" t="s">
        <v>9</v>
      </c>
      <c r="B75" s="47" t="s">
        <v>10</v>
      </c>
      <c r="C75" s="54"/>
      <c r="D75" s="30"/>
      <c r="E75" s="41"/>
      <c r="F75" s="41"/>
      <c r="G75" s="55"/>
      <c r="H75" s="28" t="s">
        <v>202</v>
      </c>
    </row>
    <row r="76" ht="51" customHeight="1" spans="1:8">
      <c r="A76" s="56">
        <v>1</v>
      </c>
      <c r="B76" s="47" t="s">
        <v>203</v>
      </c>
      <c r="C76" s="54"/>
      <c r="D76" s="56"/>
      <c r="E76" s="57"/>
      <c r="F76" s="41"/>
      <c r="G76" s="55"/>
      <c r="H76" s="58"/>
    </row>
    <row r="77" ht="41" customHeight="1" spans="1:8">
      <c r="A77" s="30">
        <v>1.1</v>
      </c>
      <c r="B77" s="35" t="s">
        <v>204</v>
      </c>
      <c r="C77" s="35" t="s">
        <v>205</v>
      </c>
      <c r="D77" s="30" t="s">
        <v>206</v>
      </c>
      <c r="E77" s="59">
        <v>175.56</v>
      </c>
      <c r="F77" s="59"/>
      <c r="G77" s="59"/>
      <c r="H77" s="58"/>
    </row>
    <row r="78" ht="41" customHeight="1" spans="1:8">
      <c r="A78" s="30">
        <v>1.2</v>
      </c>
      <c r="B78" s="60" t="s">
        <v>207</v>
      </c>
      <c r="C78" s="60" t="s">
        <v>208</v>
      </c>
      <c r="D78" s="30" t="s">
        <v>206</v>
      </c>
      <c r="E78" s="59">
        <v>17.64</v>
      </c>
      <c r="F78" s="59"/>
      <c r="G78" s="59"/>
      <c r="H78" s="48"/>
    </row>
    <row r="79" ht="41" customHeight="1" spans="1:8">
      <c r="A79" s="30">
        <v>1.3</v>
      </c>
      <c r="B79" s="35" t="s">
        <v>209</v>
      </c>
      <c r="C79" s="60" t="s">
        <v>210</v>
      </c>
      <c r="D79" s="30" t="s">
        <v>206</v>
      </c>
      <c r="E79" s="59">
        <v>40.32</v>
      </c>
      <c r="F79" s="59"/>
      <c r="G79" s="59"/>
      <c r="H79" s="58"/>
    </row>
    <row r="80" ht="41" customHeight="1" spans="1:8">
      <c r="A80" s="30">
        <v>1.4</v>
      </c>
      <c r="B80" s="35" t="s">
        <v>211</v>
      </c>
      <c r="C80" s="60" t="s">
        <v>212</v>
      </c>
      <c r="D80" s="30" t="s">
        <v>206</v>
      </c>
      <c r="E80" s="59">
        <v>7.56</v>
      </c>
      <c r="F80" s="59"/>
      <c r="G80" s="59"/>
      <c r="H80" s="58"/>
    </row>
    <row r="81" ht="41" customHeight="1" spans="1:8">
      <c r="A81" s="30">
        <v>1.5</v>
      </c>
      <c r="B81" s="60" t="s">
        <v>213</v>
      </c>
      <c r="C81" s="60" t="s">
        <v>214</v>
      </c>
      <c r="D81" s="31" t="s">
        <v>215</v>
      </c>
      <c r="E81" s="59">
        <v>280</v>
      </c>
      <c r="F81" s="59"/>
      <c r="G81" s="59"/>
      <c r="H81" s="58"/>
    </row>
    <row r="82" ht="41" customHeight="1" spans="1:8">
      <c r="A82" s="30">
        <v>1.6</v>
      </c>
      <c r="B82" s="60" t="s">
        <v>216</v>
      </c>
      <c r="C82" s="60" t="s">
        <v>217</v>
      </c>
      <c r="D82" s="30" t="s">
        <v>218</v>
      </c>
      <c r="E82" s="59">
        <v>189</v>
      </c>
      <c r="F82" s="59"/>
      <c r="G82" s="59"/>
      <c r="H82" s="58"/>
    </row>
    <row r="83" ht="41" customHeight="1" spans="1:8">
      <c r="A83" s="30">
        <v>1.7</v>
      </c>
      <c r="B83" s="60" t="s">
        <v>219</v>
      </c>
      <c r="C83" s="60" t="s">
        <v>220</v>
      </c>
      <c r="D83" s="30" t="s">
        <v>206</v>
      </c>
      <c r="E83" s="59">
        <v>4.62</v>
      </c>
      <c r="F83" s="59"/>
      <c r="G83" s="59"/>
      <c r="H83" s="48"/>
    </row>
    <row r="84" ht="41" customHeight="1" spans="1:8">
      <c r="A84" s="30">
        <v>1.8</v>
      </c>
      <c r="B84" s="35" t="s">
        <v>221</v>
      </c>
      <c r="C84" s="60"/>
      <c r="D84" s="30" t="s">
        <v>206</v>
      </c>
      <c r="E84" s="59">
        <v>50.4</v>
      </c>
      <c r="F84" s="59"/>
      <c r="G84" s="59"/>
      <c r="H84" s="58"/>
    </row>
    <row r="85" ht="41" customHeight="1" spans="1:8">
      <c r="A85" s="30">
        <v>1.9</v>
      </c>
      <c r="B85" s="35" t="s">
        <v>222</v>
      </c>
      <c r="C85" s="60"/>
      <c r="D85" s="30" t="s">
        <v>218</v>
      </c>
      <c r="E85" s="59">
        <v>2.45</v>
      </c>
      <c r="F85" s="59"/>
      <c r="G85" s="59"/>
      <c r="H85" s="58"/>
    </row>
    <row r="86" ht="41" customHeight="1" spans="1:8">
      <c r="A86" s="61">
        <v>1.1</v>
      </c>
      <c r="B86" s="35" t="s">
        <v>223</v>
      </c>
      <c r="C86" s="35" t="s">
        <v>224</v>
      </c>
      <c r="D86" s="30" t="s">
        <v>218</v>
      </c>
      <c r="E86" s="59">
        <v>2.45</v>
      </c>
      <c r="F86" s="59"/>
      <c r="G86" s="59"/>
      <c r="H86" s="58"/>
    </row>
    <row r="87" ht="41" customHeight="1" spans="1:8">
      <c r="A87" s="30">
        <v>1.11</v>
      </c>
      <c r="B87" s="35" t="s">
        <v>225</v>
      </c>
      <c r="C87" s="60"/>
      <c r="D87" s="30" t="s">
        <v>218</v>
      </c>
      <c r="E87" s="59">
        <v>13.3</v>
      </c>
      <c r="F87" s="59"/>
      <c r="G87" s="59"/>
      <c r="H87" s="58"/>
    </row>
    <row r="88" ht="41" customHeight="1" spans="1:8">
      <c r="A88" s="30">
        <v>1.13</v>
      </c>
      <c r="B88" s="35" t="s">
        <v>226</v>
      </c>
      <c r="C88" s="48" t="s">
        <v>227</v>
      </c>
      <c r="D88" s="41" t="s">
        <v>228</v>
      </c>
      <c r="E88" s="59">
        <v>30</v>
      </c>
      <c r="F88" s="59"/>
      <c r="G88" s="59"/>
      <c r="H88" s="48" t="s">
        <v>229</v>
      </c>
    </row>
    <row r="89" ht="41" customHeight="1" spans="1:8">
      <c r="A89" s="61">
        <v>1.14</v>
      </c>
      <c r="B89" s="35" t="s">
        <v>230</v>
      </c>
      <c r="C89" s="60" t="s">
        <v>231</v>
      </c>
      <c r="D89" s="30" t="s">
        <v>115</v>
      </c>
      <c r="E89" s="59">
        <v>79.5</v>
      </c>
      <c r="F89" s="59"/>
      <c r="G89" s="59"/>
      <c r="H89" s="48"/>
    </row>
    <row r="90" ht="41" customHeight="1" spans="1:8">
      <c r="A90" s="56">
        <v>2</v>
      </c>
      <c r="B90" s="47" t="s">
        <v>232</v>
      </c>
      <c r="C90" s="54"/>
      <c r="D90" s="30"/>
      <c r="E90" s="59"/>
      <c r="F90" s="59"/>
      <c r="G90" s="55"/>
      <c r="H90" s="58"/>
    </row>
    <row r="91" ht="63" customHeight="1" spans="1:8">
      <c r="A91" s="30">
        <v>2.1</v>
      </c>
      <c r="B91" s="35" t="s">
        <v>233</v>
      </c>
      <c r="C91" s="60" t="s">
        <v>234</v>
      </c>
      <c r="D91" s="31" t="s">
        <v>96</v>
      </c>
      <c r="E91" s="59">
        <v>1</v>
      </c>
      <c r="F91" s="59"/>
      <c r="G91" s="59"/>
      <c r="H91" s="48"/>
    </row>
    <row r="92" ht="64" customHeight="1" spans="1:8">
      <c r="A92" s="30">
        <v>2.2</v>
      </c>
      <c r="B92" s="35" t="s">
        <v>235</v>
      </c>
      <c r="C92" s="60" t="s">
        <v>236</v>
      </c>
      <c r="D92" s="31" t="s">
        <v>96</v>
      </c>
      <c r="E92" s="59">
        <v>1</v>
      </c>
      <c r="F92" s="59"/>
      <c r="G92" s="59"/>
      <c r="H92" s="48"/>
    </row>
    <row r="93" ht="100" customHeight="1" spans="1:8">
      <c r="A93" s="30">
        <v>2.3</v>
      </c>
      <c r="B93" s="35" t="s">
        <v>237</v>
      </c>
      <c r="C93" s="60" t="s">
        <v>238</v>
      </c>
      <c r="D93" s="30" t="s">
        <v>89</v>
      </c>
      <c r="E93" s="59">
        <v>24</v>
      </c>
      <c r="F93" s="59"/>
      <c r="G93" s="59"/>
      <c r="H93" s="48"/>
    </row>
    <row r="94" ht="91" customHeight="1" spans="1:8">
      <c r="A94" s="30">
        <v>2.4</v>
      </c>
      <c r="B94" s="35" t="s">
        <v>237</v>
      </c>
      <c r="C94" s="60" t="s">
        <v>239</v>
      </c>
      <c r="D94" s="30" t="s">
        <v>89</v>
      </c>
      <c r="E94" s="59">
        <v>3</v>
      </c>
      <c r="F94" s="59"/>
      <c r="G94" s="59"/>
      <c r="H94" s="48"/>
    </row>
    <row r="95" ht="100" customHeight="1" spans="1:8">
      <c r="A95" s="30">
        <v>2.5</v>
      </c>
      <c r="B95" s="35" t="s">
        <v>237</v>
      </c>
      <c r="C95" s="60" t="s">
        <v>240</v>
      </c>
      <c r="D95" s="30" t="s">
        <v>89</v>
      </c>
      <c r="E95" s="59">
        <v>1.5</v>
      </c>
      <c r="F95" s="59"/>
      <c r="G95" s="59"/>
      <c r="H95" s="48"/>
    </row>
    <row r="96" ht="99" customHeight="1" spans="1:8">
      <c r="A96" s="30">
        <v>2.6</v>
      </c>
      <c r="B96" s="35" t="s">
        <v>237</v>
      </c>
      <c r="C96" s="60" t="s">
        <v>241</v>
      </c>
      <c r="D96" s="30" t="s">
        <v>89</v>
      </c>
      <c r="E96" s="59">
        <v>1.5</v>
      </c>
      <c r="F96" s="59"/>
      <c r="G96" s="59"/>
      <c r="H96" s="48"/>
    </row>
    <row r="97" ht="41" customHeight="1" spans="1:8">
      <c r="A97" s="30">
        <v>2.7</v>
      </c>
      <c r="B97" s="35" t="s">
        <v>242</v>
      </c>
      <c r="C97" s="60" t="s">
        <v>243</v>
      </c>
      <c r="D97" s="30" t="s">
        <v>228</v>
      </c>
      <c r="E97" s="61">
        <v>5</v>
      </c>
      <c r="F97" s="61"/>
      <c r="G97" s="61"/>
      <c r="H97" s="60"/>
    </row>
    <row r="98" ht="68" customHeight="1" spans="1:8">
      <c r="A98" s="30">
        <v>2.8</v>
      </c>
      <c r="B98" s="35" t="s">
        <v>244</v>
      </c>
      <c r="C98" s="35" t="s">
        <v>245</v>
      </c>
      <c r="D98" s="31" t="s">
        <v>73</v>
      </c>
      <c r="E98" s="61">
        <v>1</v>
      </c>
      <c r="F98" s="61"/>
      <c r="G98" s="61"/>
      <c r="H98" s="60"/>
    </row>
    <row r="99" ht="41" customHeight="1" spans="1:8">
      <c r="A99" s="30">
        <v>2.9</v>
      </c>
      <c r="B99" s="35" t="s">
        <v>246</v>
      </c>
      <c r="C99" s="60"/>
      <c r="D99" s="31" t="s">
        <v>96</v>
      </c>
      <c r="E99" s="61">
        <v>2</v>
      </c>
      <c r="F99" s="61"/>
      <c r="G99" s="61"/>
      <c r="H99" s="60"/>
    </row>
    <row r="100" ht="41" customHeight="1" spans="1:8">
      <c r="A100" s="61">
        <v>2.1</v>
      </c>
      <c r="B100" s="35" t="s">
        <v>247</v>
      </c>
      <c r="C100" s="60"/>
      <c r="D100" s="31" t="s">
        <v>96</v>
      </c>
      <c r="E100" s="61">
        <v>2</v>
      </c>
      <c r="F100" s="61"/>
      <c r="G100" s="61"/>
      <c r="H100" s="60"/>
    </row>
    <row r="101" ht="41" customHeight="1" spans="1:8">
      <c r="A101" s="30">
        <v>2.11</v>
      </c>
      <c r="B101" s="35" t="s">
        <v>248</v>
      </c>
      <c r="C101" s="60"/>
      <c r="D101" s="31" t="s">
        <v>96</v>
      </c>
      <c r="E101" s="61">
        <v>1</v>
      </c>
      <c r="F101" s="61"/>
      <c r="G101" s="61"/>
      <c r="H101" s="60"/>
    </row>
    <row r="102" ht="41" customHeight="1" spans="1:8">
      <c r="A102" s="61">
        <v>2.12</v>
      </c>
      <c r="B102" s="35" t="s">
        <v>249</v>
      </c>
      <c r="C102" s="60"/>
      <c r="D102" s="31" t="s">
        <v>96</v>
      </c>
      <c r="E102" s="61">
        <v>1</v>
      </c>
      <c r="F102" s="61"/>
      <c r="G102" s="61"/>
      <c r="H102" s="60"/>
    </row>
    <row r="103" ht="41" customHeight="1" spans="1:8">
      <c r="A103" s="30">
        <v>2.13</v>
      </c>
      <c r="B103" s="35" t="s">
        <v>250</v>
      </c>
      <c r="C103" s="60"/>
      <c r="D103" s="31" t="s">
        <v>96</v>
      </c>
      <c r="E103" s="61">
        <v>2</v>
      </c>
      <c r="F103" s="61"/>
      <c r="G103" s="61"/>
      <c r="H103" s="60"/>
    </row>
    <row r="104" ht="41" customHeight="1" spans="1:8">
      <c r="A104" s="61">
        <v>2.14</v>
      </c>
      <c r="B104" s="35" t="s">
        <v>251</v>
      </c>
      <c r="C104" s="60"/>
      <c r="D104" s="31" t="s">
        <v>96</v>
      </c>
      <c r="E104" s="61">
        <v>1</v>
      </c>
      <c r="F104" s="61"/>
      <c r="G104" s="61"/>
      <c r="H104" s="60"/>
    </row>
    <row r="105" ht="41" customHeight="1" spans="1:8">
      <c r="A105" s="30">
        <v>2.15</v>
      </c>
      <c r="B105" s="35" t="s">
        <v>252</v>
      </c>
      <c r="C105" s="60"/>
      <c r="D105" s="31" t="s">
        <v>96</v>
      </c>
      <c r="E105" s="61">
        <v>1</v>
      </c>
      <c r="F105" s="61"/>
      <c r="G105" s="61"/>
      <c r="H105" s="60"/>
    </row>
    <row r="106" ht="41" customHeight="1" spans="1:8">
      <c r="A106" s="56">
        <v>3</v>
      </c>
      <c r="B106" s="47" t="s">
        <v>253</v>
      </c>
      <c r="C106" s="54"/>
      <c r="D106" s="30"/>
      <c r="E106" s="61"/>
      <c r="F106" s="61"/>
      <c r="G106" s="62"/>
      <c r="H106" s="60"/>
    </row>
    <row r="107" ht="41" customHeight="1" spans="1:8">
      <c r="A107" s="30">
        <v>3.1</v>
      </c>
      <c r="B107" s="35" t="s">
        <v>254</v>
      </c>
      <c r="C107" s="60" t="s">
        <v>231</v>
      </c>
      <c r="D107" s="30" t="s">
        <v>115</v>
      </c>
      <c r="E107" s="61">
        <v>75</v>
      </c>
      <c r="F107" s="61"/>
      <c r="G107" s="61"/>
      <c r="H107" s="60"/>
    </row>
    <row r="108" ht="41" customHeight="1" spans="1:8">
      <c r="A108" s="30">
        <v>3.2</v>
      </c>
      <c r="B108" s="35" t="s">
        <v>255</v>
      </c>
      <c r="C108" s="60"/>
      <c r="D108" s="30" t="s">
        <v>256</v>
      </c>
      <c r="E108" s="61">
        <v>22.0572</v>
      </c>
      <c r="F108" s="61"/>
      <c r="G108" s="61"/>
      <c r="H108" s="63"/>
    </row>
    <row r="109" ht="41" customHeight="1" spans="1:8">
      <c r="A109" s="30">
        <v>3.3</v>
      </c>
      <c r="B109" s="35" t="s">
        <v>257</v>
      </c>
      <c r="C109" s="35" t="s">
        <v>258</v>
      </c>
      <c r="D109" s="30" t="s">
        <v>256</v>
      </c>
      <c r="E109" s="61">
        <v>15.12</v>
      </c>
      <c r="F109" s="61"/>
      <c r="G109" s="61"/>
      <c r="H109" s="63"/>
    </row>
    <row r="110" ht="53" customHeight="1" spans="1:8">
      <c r="A110" s="30">
        <v>3.4</v>
      </c>
      <c r="B110" s="60" t="s">
        <v>259</v>
      </c>
      <c r="C110" s="60" t="s">
        <v>260</v>
      </c>
      <c r="D110" s="30" t="s">
        <v>256</v>
      </c>
      <c r="E110" s="61">
        <v>15.12</v>
      </c>
      <c r="F110" s="61"/>
      <c r="G110" s="61"/>
      <c r="H110" s="63"/>
    </row>
    <row r="111" ht="96" customHeight="1" spans="1:8">
      <c r="A111" s="30">
        <v>3.5</v>
      </c>
      <c r="B111" s="35" t="s">
        <v>261</v>
      </c>
      <c r="C111" s="35" t="s">
        <v>262</v>
      </c>
      <c r="D111" s="30" t="s">
        <v>228</v>
      </c>
      <c r="E111" s="61">
        <v>28.6</v>
      </c>
      <c r="F111" s="61"/>
      <c r="G111" s="61"/>
      <c r="H111" s="38"/>
    </row>
    <row r="112" ht="41" customHeight="1" spans="1:8">
      <c r="A112" s="30">
        <v>3.6</v>
      </c>
      <c r="B112" s="35" t="s">
        <v>263</v>
      </c>
      <c r="C112" s="35" t="s">
        <v>264</v>
      </c>
      <c r="D112" s="30" t="s">
        <v>115</v>
      </c>
      <c r="E112" s="61">
        <v>155.771</v>
      </c>
      <c r="F112" s="61"/>
      <c r="G112" s="61"/>
      <c r="H112" s="63"/>
    </row>
    <row r="113" ht="45" customHeight="1" spans="1:8">
      <c r="A113" s="30">
        <v>3.7</v>
      </c>
      <c r="B113" s="35" t="s">
        <v>265</v>
      </c>
      <c r="C113" s="60"/>
      <c r="D113" s="30" t="s">
        <v>256</v>
      </c>
      <c r="E113" s="61">
        <v>6.5472</v>
      </c>
      <c r="F113" s="61"/>
      <c r="G113" s="61"/>
      <c r="H113" s="38"/>
    </row>
    <row r="114" ht="41" customHeight="1" spans="1:8">
      <c r="A114" s="56">
        <v>4</v>
      </c>
      <c r="B114" s="47" t="s">
        <v>266</v>
      </c>
      <c r="C114" s="54"/>
      <c r="D114" s="30"/>
      <c r="E114" s="61"/>
      <c r="F114" s="61"/>
      <c r="G114" s="62"/>
      <c r="H114" s="63"/>
    </row>
    <row r="115" ht="41" customHeight="1" spans="1:8">
      <c r="A115" s="30">
        <v>4.1</v>
      </c>
      <c r="B115" s="64" t="s">
        <v>267</v>
      </c>
      <c r="C115" s="35" t="s">
        <v>268</v>
      </c>
      <c r="D115" s="30" t="s">
        <v>115</v>
      </c>
      <c r="E115" s="61">
        <v>143.36</v>
      </c>
      <c r="F115" s="61"/>
      <c r="G115" s="61"/>
      <c r="H115" s="63"/>
    </row>
    <row r="116" ht="41" customHeight="1" spans="1:8">
      <c r="A116" s="30">
        <v>4.2</v>
      </c>
      <c r="B116" s="64" t="s">
        <v>269</v>
      </c>
      <c r="C116" s="35"/>
      <c r="D116" s="30" t="s">
        <v>115</v>
      </c>
      <c r="E116" s="61">
        <v>143.36</v>
      </c>
      <c r="F116" s="61"/>
      <c r="G116" s="61"/>
      <c r="H116" s="63"/>
    </row>
    <row r="117" ht="41" customHeight="1" spans="1:8">
      <c r="A117" s="30">
        <v>4.3</v>
      </c>
      <c r="B117" s="64" t="s">
        <v>270</v>
      </c>
      <c r="C117" s="35" t="s">
        <v>271</v>
      </c>
      <c r="D117" s="30" t="s">
        <v>115</v>
      </c>
      <c r="E117" s="61">
        <v>143.36</v>
      </c>
      <c r="F117" s="61"/>
      <c r="G117" s="61"/>
      <c r="H117" s="63"/>
    </row>
    <row r="118" ht="41" customHeight="1" spans="1:8">
      <c r="A118" s="30">
        <v>4.4</v>
      </c>
      <c r="B118" s="35" t="s">
        <v>272</v>
      </c>
      <c r="C118" s="65" t="s">
        <v>273</v>
      </c>
      <c r="D118" s="30" t="s">
        <v>115</v>
      </c>
      <c r="E118" s="61">
        <v>143.36</v>
      </c>
      <c r="F118" s="61"/>
      <c r="G118" s="61"/>
      <c r="H118" s="63"/>
    </row>
    <row r="119" ht="41" customHeight="1" spans="1:8">
      <c r="A119" s="30">
        <v>4.5</v>
      </c>
      <c r="B119" s="35" t="s">
        <v>274</v>
      </c>
      <c r="C119" s="66"/>
      <c r="D119" s="31" t="s">
        <v>275</v>
      </c>
      <c r="E119" s="61">
        <v>3</v>
      </c>
      <c r="F119" s="61"/>
      <c r="G119" s="61"/>
      <c r="H119" s="38" t="s">
        <v>276</v>
      </c>
    </row>
    <row r="120" ht="105" customHeight="1" spans="1:8">
      <c r="A120" s="30">
        <v>4.6</v>
      </c>
      <c r="B120" s="35" t="s">
        <v>277</v>
      </c>
      <c r="C120" s="60" t="s">
        <v>278</v>
      </c>
      <c r="D120" s="30" t="s">
        <v>115</v>
      </c>
      <c r="E120" s="61">
        <v>4.725</v>
      </c>
      <c r="F120" s="61"/>
      <c r="G120" s="61"/>
      <c r="H120" s="38"/>
    </row>
    <row r="121" ht="64" customHeight="1" spans="1:8">
      <c r="A121" s="30">
        <v>4.7</v>
      </c>
      <c r="B121" s="35" t="s">
        <v>279</v>
      </c>
      <c r="C121" s="63" t="s">
        <v>280</v>
      </c>
      <c r="D121" s="30" t="s">
        <v>115</v>
      </c>
      <c r="E121" s="61">
        <v>62.04</v>
      </c>
      <c r="F121" s="61"/>
      <c r="G121" s="61"/>
      <c r="H121" s="63"/>
    </row>
    <row r="122" ht="41" customHeight="1" spans="1:8">
      <c r="A122" s="30">
        <v>4.8</v>
      </c>
      <c r="B122" s="35" t="s">
        <v>281</v>
      </c>
      <c r="C122" s="35" t="s">
        <v>282</v>
      </c>
      <c r="D122" s="31" t="s">
        <v>168</v>
      </c>
      <c r="E122" s="61">
        <v>1</v>
      </c>
      <c r="F122" s="61"/>
      <c r="G122" s="61"/>
      <c r="H122" s="35"/>
    </row>
    <row r="123" ht="41" customHeight="1" spans="1:8">
      <c r="A123" s="25" t="s">
        <v>11</v>
      </c>
      <c r="B123" s="47" t="s">
        <v>12</v>
      </c>
      <c r="C123" s="54"/>
      <c r="D123" s="56"/>
      <c r="E123" s="67"/>
      <c r="F123" s="62"/>
      <c r="G123" s="62">
        <v>10000</v>
      </c>
      <c r="H123" s="35" t="s">
        <v>283</v>
      </c>
    </row>
    <row r="124" ht="41" customHeight="1" spans="1:8">
      <c r="A124" s="68" t="s">
        <v>13</v>
      </c>
      <c r="B124" s="69" t="s">
        <v>14</v>
      </c>
      <c r="C124" s="69" t="s">
        <v>284</v>
      </c>
      <c r="D124" s="70" t="s">
        <v>134</v>
      </c>
      <c r="E124" s="71">
        <v>1</v>
      </c>
      <c r="F124" s="72"/>
      <c r="G124" s="44"/>
      <c r="H124" s="73" t="s">
        <v>285</v>
      </c>
    </row>
    <row r="125" ht="49" customHeight="1" spans="1:8">
      <c r="A125" s="74" t="s">
        <v>16</v>
      </c>
      <c r="B125" s="74"/>
      <c r="C125" s="75"/>
      <c r="D125" s="75"/>
      <c r="E125" s="76"/>
      <c r="F125" s="77"/>
      <c r="G125" s="78"/>
      <c r="H125" s="73"/>
    </row>
  </sheetData>
  <mergeCells count="4">
    <mergeCell ref="A1:H1"/>
    <mergeCell ref="A2:D2"/>
    <mergeCell ref="A3:D3"/>
    <mergeCell ref="A125:B125"/>
  </mergeCells>
  <pageMargins left="0.590277777777778" right="0.590277777777778" top="1" bottom="1" header="0.5" footer="0.5"/>
  <pageSetup paperSize="9" scale="90" orientation="landscape" horizontalDpi="600"/>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工程项目总价表</vt:lpstr>
      <vt:lpstr>全费用工程量清单计价表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许佳佳</cp:lastModifiedBy>
  <dcterms:created xsi:type="dcterms:W3CDTF">2024-04-01T00:32:00Z</dcterms:created>
  <dcterms:modified xsi:type="dcterms:W3CDTF">2025-07-04T08:11:33Z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A2F4994FCEBD4F84BA3127A13B2281B2_13</vt:lpwstr>
  </property>
  <property fmtid="{D5CDD505-2E9C-101B-9397-08002B2CF9AE}" pid="3" name="KSOProductBuildVer">
    <vt:lpwstr>2052-12.1.0.21541</vt:lpwstr>
  </property>
</Properties>
</file>