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activeTab="1"/>
  </bookViews>
  <sheets>
    <sheet name="工程项目总价表" sheetId="2" r:id="rId1"/>
    <sheet name="全费用工程量清单计价表" sheetId="1" r:id="rId2"/>
  </sheets>
  <definedNames>
    <definedName name="_xlnm.Print_Area" localSheetId="1">全费用工程量清单计价表!$A$1:$H$137</definedName>
    <definedName name="_xlnm.Print_Titles" localSheetId="1">全费用工程量清单计价表!$3:$3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<sst xmlns="http://schemas.openxmlformats.org/spreadsheetml/2006/main" count="487" uniqueCount="368">
  <si>
    <t>工程项目总价表</t>
  </si>
  <si>
    <t>合同编号：</t>
  </si>
  <si>
    <t>工程名称：梅山、响洪甸水库大坝工程主体及管理区维修养护（第二包）</t>
  </si>
  <si>
    <t>序号</t>
  </si>
  <si>
    <t>工程项目名称</t>
  </si>
  <si>
    <t>金额（元）</t>
  </si>
  <si>
    <t>大坝等建筑物日常运行维护</t>
  </si>
  <si>
    <t>工程设施设备保洁等维护</t>
  </si>
  <si>
    <t>安全生产管理</t>
  </si>
  <si>
    <t>管理区部分边坡等防护维修</t>
  </si>
  <si>
    <t>管理区绿化苗木栽植与维护</t>
  </si>
  <si>
    <t>安全生产费用</t>
  </si>
  <si>
    <t>合计</t>
  </si>
  <si>
    <t>梅山、响洪甸水库大坝工程主体及管理区维修养护（第二包）清单报价表</t>
  </si>
  <si>
    <t>单位：元</t>
  </si>
  <si>
    <t>项目名称</t>
  </si>
  <si>
    <t>项目主要内容与特征描述</t>
  </si>
  <si>
    <t>计量
单位</t>
  </si>
  <si>
    <t>工程
数量</t>
  </si>
  <si>
    <t>单价</t>
  </si>
  <si>
    <t>合  价</t>
  </si>
  <si>
    <t>备注</t>
  </si>
  <si>
    <t>最高限价14.93万元</t>
  </si>
  <si>
    <t>大坝等水工建筑物等日常维修养护</t>
  </si>
  <si>
    <t>1.1.1</t>
  </si>
  <si>
    <t>坝体维修养护</t>
  </si>
  <si>
    <t>1.大坝拱、垛内外，坝体表面，坝基坝肩、拱垛内部等日常维修养护</t>
  </si>
  <si>
    <t>工日</t>
  </si>
  <si>
    <t>1.1.2</t>
  </si>
  <si>
    <t>坝顶走道临时修补</t>
  </si>
  <si>
    <t>1.局部塑胶修补，或透水混凝土维修喷漆等</t>
  </si>
  <si>
    <t>m2</t>
  </si>
  <si>
    <t>1.1.3</t>
  </si>
  <si>
    <t>防浪墙维修养护</t>
  </si>
  <si>
    <t>1.破损外墙氟硅层修补
2.铲除、砂浆、刮腻子，界面剂，氟硅面层</t>
  </si>
  <si>
    <t>1.1.4</t>
  </si>
  <si>
    <t>伸缩缝、止水及排水设施维修养护</t>
  </si>
  <si>
    <t>1.伸缩缝灌柔性材料
2.止水及排水设施维修</t>
  </si>
  <si>
    <t>m</t>
  </si>
  <si>
    <t>1.1.5</t>
  </si>
  <si>
    <t>坝区消能防冲工程维护</t>
  </si>
  <si>
    <t>1.损毁部位破除清理
2.现浇c25混凝土，含模板、临时措施等</t>
  </si>
  <si>
    <t>m3</t>
  </si>
  <si>
    <t>1.1.6</t>
  </si>
  <si>
    <t>坝基护岸等工程维护</t>
  </si>
  <si>
    <t>1.破除清理
2.现浇c25混凝土，含模板</t>
  </si>
  <si>
    <t>泄洪隧洞底板冲蚀坑修补</t>
  </si>
  <si>
    <t>1.2.1</t>
  </si>
  <si>
    <t>环氧砂浆修复</t>
  </si>
  <si>
    <t>1.对冲蚀坑洞、错台等不平整部位修补找平
2.包括但不限于基面处理烘干、涂刷专用界面剂、聚合物（环氧）砂浆拌制涂抹、养护等</t>
  </si>
  <si>
    <t>1.2.2</t>
  </si>
  <si>
    <t>抗冲磨型聚脲修补</t>
  </si>
  <si>
    <t>1.对修补找平后的基面，用抗冲磨型聚脲防水涂料进行封闭修补处理
2.厚度3mm        3.表面基本平整</t>
  </si>
  <si>
    <t>检修爬梯及金属构件防腐</t>
  </si>
  <si>
    <t>1.3.1</t>
  </si>
  <si>
    <t>泄洪隧洞检修爬梯及小平台金属构件维护</t>
  </si>
  <si>
    <t>1.部位：泄洪隧洞检修爬梯及小平台金属构件
2.清除打磨基面污渍、锈渣
3.焊接加固或更换锈蚀严重金属件
4.人工涂刷金属防锈底漆、面漆2遍</t>
  </si>
  <si>
    <t>闸门机电设备类</t>
  </si>
  <si>
    <t>1.4.1</t>
  </si>
  <si>
    <t>溢洪道金结及机电设备维护</t>
  </si>
  <si>
    <t>1.定期清除闸门表面附着泥污、杂物
2.启闭机钢丝绳涂抹油、防护
3.金属结构设备日常维修养护，卷扬启闭机、配电、电气设备及其控制系统等日常运行维护</t>
  </si>
  <si>
    <t>年度</t>
  </si>
  <si>
    <t>1.4.2</t>
  </si>
  <si>
    <t>泄洪隧洞事故闸门及机电设备维护</t>
  </si>
  <si>
    <t>泄洪隧洞事故闸门、检查钢梯、埋件等金属结构设备日常维修养护，液压启闭机、油路、配电、电气设备及其控制系统等运行维护</t>
  </si>
  <si>
    <t>1.4.3</t>
  </si>
  <si>
    <t>泄洪隧洞工作闸门及机电设备维护</t>
  </si>
  <si>
    <t>泄洪隧洞工作闸门、止水、检查钢梯、埋件等金属结构设备日常维修养护，液压启闭机、油路、配电、电气设备及其控制系统等运行维护</t>
  </si>
  <si>
    <t>1.4.4</t>
  </si>
  <si>
    <t>灌溉隧洞事故闸门及机电设备维护</t>
  </si>
  <si>
    <t>灌溉补水隧洞事故闸门、轨道、检查钢梯、埋件等金属结构设备日常维修养护，卷扬启闭机、配电、电气设备及其控制系统等运行维护；启闭机钢丝绳涂抹油、防护</t>
  </si>
  <si>
    <t>1.4.5</t>
  </si>
  <si>
    <t>灌溉隧洞工作闸门及机电设备维护</t>
  </si>
  <si>
    <t>灌溉补水隧洞工作闸门、止水、吊耳、埋件等金属结构设备日常维修养护，液压启闭机、油路、配电、电气设备及其控制系统等运行维护</t>
  </si>
  <si>
    <t>1.4.6</t>
  </si>
  <si>
    <t>放水底孔事故闸门及机电设备维护</t>
  </si>
  <si>
    <t>放水底孔事故闸门、轨道、检查钢梯、埋件等金属结构设备日常维修养护，卷扬启闭机、配电、电气设备及其控制系统等运行维护</t>
  </si>
  <si>
    <t>1.4.7</t>
  </si>
  <si>
    <t>放水底孔工作闸门及机电设备维护</t>
  </si>
  <si>
    <t>放水底孔工作闸门、止水、吊耳、埋件等金属结构设备日常维修养护，液压启闭机、油缸、油路、配电、电气设备及其控制系统等运行维护</t>
  </si>
  <si>
    <t>1.4.8</t>
  </si>
  <si>
    <t>备用柴油发电机维护</t>
  </si>
  <si>
    <t>溢洪道、泄洪隧洞两台备用柴油发电机日常运行维护保养，零星维修更换</t>
  </si>
  <si>
    <t>1.4.9</t>
  </si>
  <si>
    <t>各类备品备件耗材等</t>
  </si>
  <si>
    <t>1.各类闸门、启闭机、机电设备、配电系统、安全管理设施等运行用备品备件及维修维护
2.热缩管、剥线钳、焊锡丝、防水胶带等零星耗材</t>
  </si>
  <si>
    <t>项</t>
  </si>
  <si>
    <t>1.4.10</t>
  </si>
  <si>
    <t>其他闸门及机电设备维修</t>
  </si>
  <si>
    <t>根据实际工作需要，由甲方同意后实施</t>
  </si>
  <si>
    <t>不可竞争项</t>
  </si>
  <si>
    <t>最高限价16万元</t>
  </si>
  <si>
    <t>启闭机房及观测房室内日常保洁维护</t>
  </si>
  <si>
    <t>2.1.1</t>
  </si>
  <si>
    <t>泄洪隧洞启闭机房及室内外设备日常维护</t>
  </si>
  <si>
    <t>含室内外启闭设备外表清洁，门、窗、地面等；正常运行状况每周1次</t>
  </si>
  <si>
    <t>次</t>
  </si>
  <si>
    <t>2.1.2</t>
  </si>
  <si>
    <t>泄洪隧洞配电房、柴油发电机房、二层值班室等内部设备、地面墙面保洁维护</t>
  </si>
  <si>
    <t>2.1.3</t>
  </si>
  <si>
    <t>放水底孔上游闸门启闭机房设备保洁维护</t>
  </si>
  <si>
    <t>含室内外启闭设备外表清洁，门、窗、地面等；正常运行状况每2个月1次，汛期适当增加频次</t>
  </si>
  <si>
    <t>2.1.4</t>
  </si>
  <si>
    <t>放水底孔下游闸门启闭机设备保洁维护</t>
  </si>
  <si>
    <t>室外启闭设备外表清洁，地面清扫等；正常运行状况每2个月1次，汛期适当增加频次</t>
  </si>
  <si>
    <t>2.1.5</t>
  </si>
  <si>
    <t>灌溉隧洞上游检修闸门启闭机房设备保洁维护</t>
  </si>
  <si>
    <t>含室内启闭设备外表清洁，门、窗、地面等；正常运行状况每1-2个月1次，汛期适当增加频次</t>
  </si>
  <si>
    <t>2.1.6</t>
  </si>
  <si>
    <t>灌溉隧洞下游检修闸门启闭机房设备保洁维护</t>
  </si>
  <si>
    <t>启闭机房室内清洁维护，含室内启闭设备外表清洁，门、窗、地面等；正常运行状况每1-2个月1次，汛期适当增加</t>
  </si>
  <si>
    <t>2.1.7</t>
  </si>
  <si>
    <t>溢洪道启闭机房设备保洁维护</t>
  </si>
  <si>
    <t>启闭机房、配电房、柴油发电机房等室内清洁维护，含室内启闭设备外表清洁，门、窗、地面等；正常运行状况每周1次，汛期根据需要增加频次</t>
  </si>
  <si>
    <t>2.1.8</t>
  </si>
  <si>
    <t>13号拱廊道内保洁维护</t>
  </si>
  <si>
    <t>13廊道内地面清扫、排水沟池清淤、排水孔及水管防堵塞清理等；正常运行每1-2个月1次，汛期适当增加频次</t>
  </si>
  <si>
    <t>2.1.9</t>
  </si>
  <si>
    <t>10个坝垛内保洁</t>
  </si>
  <si>
    <t>垛内卫生清洁，含地面、护栏、线缆盒等，垃圾外运；正常运行情况下每周1次</t>
  </si>
  <si>
    <t>2.1.10</t>
  </si>
  <si>
    <t>4号垛内工程展厅保洁</t>
  </si>
  <si>
    <t>4号垛内工程展厅 室卫生清洁，按每周1次计</t>
  </si>
  <si>
    <t>2.1.11</t>
  </si>
  <si>
    <t>垛内位移观测房内保洁</t>
  </si>
  <si>
    <t>坝垛内20间全部位移观测房室内清洁维护，含室内观测设备外表清洁，走道、门、地面、内墙面、观测台等；正常运行情况下每年约8次，汛期适当增加频次</t>
  </si>
  <si>
    <t>室外清洗保洁</t>
  </si>
  <si>
    <t>2.2.1</t>
  </si>
  <si>
    <t>拱内卫生清扫（1-5、9、12-16拱）</t>
  </si>
  <si>
    <t>拱内杂草清除，垃圾清扫外运；每年3次。含清洗机等小型机械及抽水等措施费，场所包含13廊道门前地坪；每次约需15个工日</t>
  </si>
  <si>
    <t>2.2.2</t>
  </si>
  <si>
    <t>坝后桥至灌溉洞出口段道路保洁</t>
  </si>
  <si>
    <t>杂草清除、场地清扫；每2个月1次</t>
  </si>
  <si>
    <t>2.2.3</t>
  </si>
  <si>
    <t>灌溉隧洞出口处铺砖广场卫生保洁</t>
  </si>
  <si>
    <t>杂草清除、场地清扫；每3个月1次</t>
  </si>
  <si>
    <t>2.2.4</t>
  </si>
  <si>
    <t>两岸沉陷观测道路及台阶边杂树清障</t>
  </si>
  <si>
    <t>阻碍观测视线的杂树、杂草清除，路面保洁；每3个月1次，汛期适当增加频次，每次约需4个工</t>
  </si>
  <si>
    <t>2.2.5</t>
  </si>
  <si>
    <t>两岸重力坝附近杂草清理卫生保洁</t>
  </si>
  <si>
    <t>杂草清除、场地清扫；2个月1次，汛期增加频次</t>
  </si>
  <si>
    <t>2.2.6</t>
  </si>
  <si>
    <t>至泄洪隧洞启闭机房段道路及平台场地清扫保洁</t>
  </si>
  <si>
    <t>杂草、垃圾清除、场地清扫；每月3次</t>
  </si>
  <si>
    <t>2.2.7</t>
  </si>
  <si>
    <t>溢洪道闸门上游护底、下游护坦段卫生保洁</t>
  </si>
  <si>
    <t>杂物、草、垃圾清理清扫；每年3次，汛期根据需要适当增加</t>
  </si>
  <si>
    <t>漂浮物打捞及船只租用</t>
  </si>
  <si>
    <t>2.3.1</t>
  </si>
  <si>
    <t>坝前库面漂浮物打捞</t>
  </si>
  <si>
    <t>近坝区、溢洪道进口库面漂浮物清理外运，按甲方要求打捞，据实际次数结算</t>
  </si>
  <si>
    <t>2.3.2</t>
  </si>
  <si>
    <t>泄洪隧洞进口漂浮物打捞</t>
  </si>
  <si>
    <t>新洞进口消涡梁附近库面漂浮物清理外运，按甲方要求打捞，据实际次数结算</t>
  </si>
  <si>
    <t>2.3.3</t>
  </si>
  <si>
    <t>9号拱渡槽清理</t>
  </si>
  <si>
    <t>9号拱渡槽内损坏的浮床拆除清理，定期打捞水面漂浮物、杂物等</t>
  </si>
  <si>
    <t>2.3.4</t>
  </si>
  <si>
    <t>日常检查、年度检查及其他专项安全检查等船只租用</t>
  </si>
  <si>
    <t>按业主通知要求租用</t>
  </si>
  <si>
    <t>零星维修及调工</t>
  </si>
  <si>
    <t>2.4.1</t>
  </si>
  <si>
    <t>日常及专项检查临时脚手架</t>
  </si>
  <si>
    <t>固定价不可竞争项，按采购方实际需要并通知实施</t>
  </si>
  <si>
    <t>2.4.2</t>
  </si>
  <si>
    <t>混凝土维修工程</t>
  </si>
  <si>
    <t>工程区混凝土维修类工程C20混凝土</t>
  </si>
  <si>
    <t>2.4.3</t>
  </si>
  <si>
    <t>土方工程</t>
  </si>
  <si>
    <t>土方类工程，汛期冲刷后挖填，绿化用补充种植土、日常养护用土等</t>
  </si>
  <si>
    <t>2.4.4</t>
  </si>
  <si>
    <t>工程管理区零星维护调工</t>
  </si>
  <si>
    <t>按业主通知需要临时、零星调工，据实结算</t>
  </si>
  <si>
    <t>最高限价9.9万元</t>
  </si>
  <si>
    <t>日常安全管理及安全隐患排查整改</t>
  </si>
  <si>
    <t>1.固定价
2.日常安全生产检查、安全演练、安全生产活动月等活动开展临时场地搭设等
3.运行期间安全隐患检查整改，由甲方根据实际需要安排实施</t>
  </si>
  <si>
    <t>坝区安全警示类标牌更换</t>
  </si>
  <si>
    <t>按有关规范，尺寸为250×315mm至900×1200mm规格不等，户外亚克力板，或者根据甲方实际需要统一坝区警示牌材质、规格，含制作安装</t>
  </si>
  <si>
    <t>块</t>
  </si>
  <si>
    <t>安全生产管理横幅</t>
  </si>
  <si>
    <t>70厘米宽条幅专用布，约8米至12米长</t>
  </si>
  <si>
    <t>幅</t>
  </si>
  <si>
    <t>安全工器具</t>
  </si>
  <si>
    <t>固定价。安全帽、安全管理类工器具、器材构置，由甲方根据实际需要安排实施，据实结算</t>
  </si>
  <si>
    <t>应急灯</t>
  </si>
  <si>
    <t>室内应急灯，停电断电自动亮充电LED锂电式双头应急灯，白光，≥20W，应急时间不低于8小时</t>
  </si>
  <si>
    <t>个</t>
  </si>
  <si>
    <t>防汛及运行安全维护临时调工</t>
  </si>
  <si>
    <t>水库汛期开展防汛抢险、应急抢修等紧急防汛业务，抗旱设施设备安全维护等工作需要临时调工</t>
  </si>
  <si>
    <t>防滑反光警示条（厚款）</t>
  </si>
  <si>
    <t>1.防滑反光条厚款坡道防滑警示带
2.宽度150mm高粘背胶
3.基材：橡胶 PVC膜，防水防晒防滑</t>
  </si>
  <si>
    <t>移动安全围挡</t>
  </si>
  <si>
    <t>1.材质：304不锈钢立柱，14根
2.高度约90cm、直径50cm，底盘直径32cm
3.尼龙挂绳链接</t>
  </si>
  <si>
    <t>防护石柱</t>
  </si>
  <si>
    <t>大理石材质，采购安装，直径18cm，长度70cm</t>
  </si>
  <si>
    <t>3.10</t>
  </si>
  <si>
    <t>巡检路线指示牌</t>
  </si>
  <si>
    <t>标准成品巡查指示牌采购安装</t>
  </si>
  <si>
    <t>3.11</t>
  </si>
  <si>
    <t>微型消防站</t>
  </si>
  <si>
    <t>1.4米高微型消防站柜，配备灭火器、灭火毯、消防靴、消防沙铲等日常灭火器具</t>
  </si>
  <si>
    <t>台</t>
  </si>
  <si>
    <t>3.12</t>
  </si>
  <si>
    <t>落地式触控一体机</t>
  </si>
  <si>
    <t>55寸，立式，红外触摸一体机，安卓，分辨率≥4K；定制LOGO；包安装，质保3年</t>
  </si>
  <si>
    <t>3.13</t>
  </si>
  <si>
    <t>语音感应提示器</t>
  </si>
  <si>
    <t>立杆，太阳能供电、红外感应，智能定制语音播报，音量不低于120分贝，采购安装调试</t>
  </si>
  <si>
    <t>最高限价10万元</t>
  </si>
  <si>
    <t>砼水沟</t>
  </si>
  <si>
    <t>1．混凝土种类：商品砼，含混凝土垫层
2．混凝土强度等级：C20</t>
  </si>
  <si>
    <t>仿汉白玉护栏</t>
  </si>
  <si>
    <t>1.部位：下游河岸西侧
2.优先采用高强度仿汉白玉复合材料或钢筋混凝土基材，符合设计强度等级；护栏高度≥1.10m
3.表面色泽均匀，无明显色差、划痕等</t>
  </si>
  <si>
    <t>C20混凝土</t>
  </si>
  <si>
    <t>1.护栏基座混凝土，部分边坡混凝土维修加固
2.C20混凝土施工、养护</t>
  </si>
  <si>
    <t>步道栏杆基础钢筋</t>
  </si>
  <si>
    <t>现浇构件钢筋，钢筋种类、规格：三级钢</t>
  </si>
  <si>
    <t>t</t>
  </si>
  <si>
    <t>不锈钢护栏</t>
  </si>
  <si>
    <t>部位：二号桥西头厕所东边
材质：不锈钢护栏</t>
  </si>
  <si>
    <t>格栅式不锈沟钢盖板</t>
  </si>
  <si>
    <t>1.材质304不锈钢方管
2.主管采用50×50mm方管，壁厚≥1.5mm；横杆采用30×30mm方管，间距约30mm
3.采用与方管匹配的不锈钢焊条，满焊
4.固定牢固，不得移位脱落</t>
  </si>
  <si>
    <t>穿孔耐候钢板</t>
  </si>
  <si>
    <t>1.3厚穿孔耐候钢板
2.100*100*6厚热镀锌方钢管柱
3.加肋板连接牢固（一侧带门）
4.详见大样图</t>
  </si>
  <si>
    <t>最高限价44.72万元</t>
  </si>
  <si>
    <t>苗木栽植</t>
  </si>
  <si>
    <t>5.1.1</t>
  </si>
  <si>
    <t>绿化地块整理</t>
  </si>
  <si>
    <t>5.1.1.1</t>
  </si>
  <si>
    <t>整理绿化用地</t>
  </si>
  <si>
    <t>1．做法：栽植前土壤应去除垃圾、碎砖、玻璃、金属等杂质,搂平耙细。土壤应遵循园林栽植土质量标准。种植或播种前应对该地区的土壤理化性质进行化验分析,种植地的土壤含有建筑废土及其他有害成分,以及强酸性土、强碱土、盐土、盐碱土、重粘土、沙土等,应采取相应的消毒、施肥和客土等措施;
2．首先对场地进行深耕、去杂处理,深耕深度要求砂质土壤不低于30CM,一般土壤不低于40CM,粘重土壤不低于50CM,杂质的范围包括建筑垃圾、生活垃圾、粒径大于5CM的土块。待深耕、去杂处理后进行土质改良并夯实、整平,保证土壤密实度达80%以上,最后进行土壤消毒。
3．对于需种植草坪部分清除土壤表层(30cm以上)中的碎石、木本植物残留物、地下根系等杂物;使用除草剂除杂草;
4．备注：具体详见设计图纸、图集、招标文件、招标文件补疑、政府相关文件、规范等其它资料，满足验收要求</t>
  </si>
  <si>
    <t>5.1.1.2</t>
  </si>
  <si>
    <t>种植土回（换）填</t>
  </si>
  <si>
    <t>1．回填土质要求：以排水良好、肥沃的壤土为宜，如原有土质不符要求，施工单位应根据实际情况对其进行改良，以利植物的正常生长，对土壤进行30cm深度翻耕,并且针对性加入泥炭土、沙等改土物质(粘性土则以5份土/3份沙/2份泥炭土的比例混合,一般土质则以8份土/2份泥炭土的比例混合)。如发现回填土方土质状况较差,应进行换土处理。
2．详见设计图纸、图集、招标文件、招标文件补疑、政府相关文件、规范等其它资料，满足验收要求</t>
  </si>
  <si>
    <t>5.1.1.3</t>
  </si>
  <si>
    <t>土方机械设备</t>
  </si>
  <si>
    <t>1、安拆费包括树木栽植可能使用到的施工机械、设备在现场进行安装拆卸所需人工、材料、机械和试运转费用以及机械辅助设施的折旧、搭设、拆除等费用
2、进出场费包括施工机械、设备整体或分体自停放地点运至施工现场或由一施工地点运至另一施工地点所发生的运输、装卸、辅助材料等费用</t>
  </si>
  <si>
    <t>5.1.2</t>
  </si>
  <si>
    <t>栽植苗木</t>
  </si>
  <si>
    <t>5.1.2.1</t>
  </si>
  <si>
    <t>栽植乔木（红榉B）</t>
  </si>
  <si>
    <t>1．种类：红榉B
2．胸径：15cm
3．株高：650-700cm
4．冠幅：300-350cm
5．枝下高：180-220
6．养护期：一级养护两年
7．全冠精品苗,三级分枝以上,冠形饱满,分枝优美,不偏冠
8．工作内容：包含起挖、运输、转运、栽植、养护等工作，满足验收要求
9．包含树木支撑桩</t>
  </si>
  <si>
    <t>株</t>
  </si>
  <si>
    <t>5.1.2.2</t>
  </si>
  <si>
    <t>栽植乔木（桂花B）</t>
  </si>
  <si>
    <t>1．种类：桂花B
2．地径：16cm
3．株高：500-550cm
4．冠幅：300-450cm
5．养护期：一级养护两年
6．金桂(本地树种),精品移栽苗,丛生,全冠,修剪后尺寸,造型优美
7．工作内容：包含起挖、运输、转运、栽植、养护等工作，满足验收要求
8．包含树木支撑桩</t>
  </si>
  <si>
    <t>5.1.2.3</t>
  </si>
  <si>
    <t>栽植乔木（鸡爪槭A）</t>
  </si>
  <si>
    <t>1．种类：鸡爪槭A
2．地径：13cm
3．株高：250-350cm
4．冠幅：350-450cm
5．枝下高：60-80cm
6．养护期：一级养护两年
7．全冠精品苗,三级分枝以上,冠形饱满,分枝优美,不偏冠
8．工作内容：包含起挖、运输、转运、栽植、养护等工作，满足验收要求
9．包含树木支撑桩</t>
  </si>
  <si>
    <t>5.1.2.4</t>
  </si>
  <si>
    <t>栽植乔木（红枫B）</t>
  </si>
  <si>
    <t>1．种类：红枫B
2．地径：8cm
3．株高：250-350cm
4．冠幅：250-300cm
5．枝下高：40-60cm
6．养护期：一级养护两年
7．全冠精品苗,三级分枝以上,冠形饱满,分枝优美,不偏冠
8．工作内容：包含起挖、运输、转运、栽植、养护等工作，满足验收要求
9．包含树木支撑桩</t>
  </si>
  <si>
    <t>5.1.2.5</t>
  </si>
  <si>
    <t>栽植乔木（垂丝海棠B）</t>
  </si>
  <si>
    <t>1．种类：垂丝海棠B
2．地径：8cm
3．株高：250-300cm
4．冠幅：200-250cm
5．枝下高：80cm以下
6．养护期：一级养护两年
7．全冠精品苗,三级分枝以上,冠形饱满,分枝优美,不偏冠
8．工作内容：包含起挖、运输、转运、栽植、养护等工作，满足验收要求
9．包含树木支撑桩</t>
  </si>
  <si>
    <t>5.1.2.6</t>
  </si>
  <si>
    <t>栽植乔木（紫薇）</t>
  </si>
  <si>
    <t>1．种类：紫薇
2．地径：8cm
3．株高：200-250cm
4．冠幅：150-180cm
5．养护期：一级养护两年
6．全冠精品苗,三级分枝以上,冠形饱满,分枝优美,不偏冠
7．工作内容：包含起挖、运输、转运、栽植、养护等工作，满足验收要求
8．包含树木支撑桩</t>
  </si>
  <si>
    <t>5.1.2.7</t>
  </si>
  <si>
    <t>栽植乔木（晚樱B）</t>
  </si>
  <si>
    <t>1．种类：晚樱B
2．地径：8cm
3．株高：250-350cm
4．冠幅：200-250cm
5．枝下高：80-100cm
6．养护期：一级养护两年
7．全冠精品苗,三级分枝以上,冠形饱满,分枝优美,不偏冠
8．工作内容：包含起挖、运输、转运、栽植、养护等工作，满足验收要求
9．包含树木支撑桩</t>
  </si>
  <si>
    <t>5.1.2.8</t>
  </si>
  <si>
    <t>栽植乔木（造型罗汉松B）</t>
  </si>
  <si>
    <t>1．种类：造型罗汉松B
2．地径：12cm
3．株高：250-300cm
4．冠幅：250-300cm
5．枝下高：50cm以下
6．养护期：一级养护两年
7．全冠特选精品苗,7云片以上,冠形饱满,分枝优美,不偏冠
8．工作内容：包含起挖、运输、转运、栽植、养护等工作，满足验收要求
9．包含树木支撑桩</t>
  </si>
  <si>
    <t>5.1.2.9</t>
  </si>
  <si>
    <t>栽植灌木（海桐球B）</t>
  </si>
  <si>
    <t>1．种类：海桐球B
2．冠丛高：150cm
3．蓬径：180cm
4．养护期：一级养护两年
5．全冠不脱脚,冠形圆整饱满,冠幅为修剪后
6．工作内容：包含起挖、运输、转运、栽植、养护等工作，满足验收要求
7．包含树木支撑桩</t>
  </si>
  <si>
    <t>5.1.2.10</t>
  </si>
  <si>
    <t>栽植灌木（红叶石楠球B）</t>
  </si>
  <si>
    <t>1．种类：红叶石楠球B
2．冠丛高：150cm
3．蓬径：180cm
4．养护期：一级养护两年
5．全冠不脱脚,冠形圆整饱满,冠幅为修剪后
6．工作内容：包含起挖、运输、转运、栽植、养护等工作，满足验收要求
7．包含树木支撑桩</t>
  </si>
  <si>
    <t>5.1.2.11</t>
  </si>
  <si>
    <t>栽植色带（红叶石楠）</t>
  </si>
  <si>
    <t>1．苗木、花卉种类：红叶石楠
2．株高：40-45cm
3．蓬径：25-30cm
4．单位面积株数：精品毛球,36株/m2,全覆盖
5．养护期：一级养护两年
6．工作内容：包含起挖、运输、转运、栽植、养护等工作，满足验收要求</t>
  </si>
  <si>
    <t>5.1.2.12</t>
  </si>
  <si>
    <t>栽植色带（金森女贞）</t>
  </si>
  <si>
    <t>1．苗木、花卉种类：金森女贞
2．株高：30-40cm
3．蓬径：20-25cm
4．单位面积株数：精品毛球,36株/m2,全覆盖
5．养护期：一级养护两年
6．工作内容：包含起挖、运输、转运、栽植、养护等工作，满足验收要求</t>
  </si>
  <si>
    <t>5.1.2.13</t>
  </si>
  <si>
    <t>栽植色带（大叶黄杨）</t>
  </si>
  <si>
    <t>1．苗木、花卉种类：大叶黄杨
2．株高：40-45cm
3．蓬径：25-30cm
4．单位面积株数：精品毛球,36株/m2,全覆盖
5．养护期：一级养护两年
6．工作内容：包含起挖、运输、转运、栽植、养护等工作，满足验收要求</t>
  </si>
  <si>
    <t>5.1.2.14</t>
  </si>
  <si>
    <t>栽植色带（金边黄杨）</t>
  </si>
  <si>
    <t>1．苗木、花卉种类：金边黄杨
2．株高：30-35cm
3．蓬径：25-30cm
4．单位面积株数：精品毛球,36株/m2,全覆盖
5．养护期：一级养护两年
6．工作内容：包含起挖、运输、转运、栽植、养护等工作，满足验收要求</t>
  </si>
  <si>
    <t>5.1.2.15</t>
  </si>
  <si>
    <t>栽植色带（毛鹃）</t>
  </si>
  <si>
    <t>1．苗木、花卉种类：毛鹃
2．株高：30-35cm
3．蓬径：25-30cm
4．单位面积株数：精品毛球,36株/m2,全覆盖
5．养护期：一级养护两年
6．工作内容：包含起挖、运输、转运、栽植、养护等工作，满足验收要求</t>
  </si>
  <si>
    <t>5.1.2.16</t>
  </si>
  <si>
    <t>栽植色带（小叶栀子）</t>
  </si>
  <si>
    <t>1．苗木、花卉种类：小叶栀子
2．株高：25-30cm
3．蓬径：20-25cm
4．单位面积株数：精品毛球,36株/m2,全覆盖
5．养护期：一级养护两年
6．工作内容：包含起挖、运输、转运、栽植、养护等工作，满足验收要求</t>
  </si>
  <si>
    <t>5.1.2.17</t>
  </si>
  <si>
    <t>铺种草皮（麦冬）</t>
  </si>
  <si>
    <t>1．草皮种类：麦冬
2．铺种方式：81株/m2,密植,不漏土
3．养护期：一级养护两年
4．工作内容：包含起挖、运输、转运、栽植、养护等工作，满足验收要求</t>
  </si>
  <si>
    <t>5.1.2.18</t>
  </si>
  <si>
    <t>铺种草皮（百慕大草坪）</t>
  </si>
  <si>
    <t>1．草皮种类：百慕大草坪
2．铺种方式：百慕大草皮,秋末冬初补播黑麦草草籽,达到满铺不漏土效果
3．养护期：一级养护两年
4．工作内容：包含起挖、运输、转运、栽植、养护等工作，满足验收要求</t>
  </si>
  <si>
    <t>绿化维护</t>
  </si>
  <si>
    <t>5.2.1</t>
  </si>
  <si>
    <t>工程区苗木养护</t>
  </si>
  <si>
    <t>5.2.1.1</t>
  </si>
  <si>
    <t>坝下右岸灌溉隧洞出口附近苗木</t>
  </si>
  <si>
    <t>除草、除虫、浇水、松土、修剪、整形养护等，保持主枝分布均匀，外观整齐一致，根据实际需要维护次数不限于6次</t>
  </si>
  <si>
    <t>5.2.1.2</t>
  </si>
  <si>
    <t>泄洪隧洞平台处苗木</t>
  </si>
  <si>
    <t>5.2.1.3</t>
  </si>
  <si>
    <t>泄洪隧洞附近杂草清理</t>
  </si>
  <si>
    <t>部位：泄洪隧洞进口（自来水公司配电房至泄洪洞进口附近道路及护坡处杂草清理）、值班室后方围网周边杂草清理</t>
  </si>
  <si>
    <t>5.2.1.4</t>
  </si>
  <si>
    <t>东大门口至东坝头段苗木</t>
  </si>
  <si>
    <t>除草、除虫、浇水、松土、修剪、整形养护等，保持主枝分布均匀，外观整齐一致，山边、路边杂草清理，含溢洪道边斜坡处池内绿化球</t>
  </si>
  <si>
    <t>5.2.1.5</t>
  </si>
  <si>
    <t>东大门至东坝头段道路外侧绿化树木维护、杂草清理</t>
  </si>
  <si>
    <t>绿化树木日常修剪维护，杂草清理</t>
  </si>
  <si>
    <t>5.2.1.6</t>
  </si>
  <si>
    <t>溢洪道进口杂树杂草清理</t>
  </si>
  <si>
    <t>溢洪道进口部位杂树杂草清理，面积约2500平方米，按实际次数计</t>
  </si>
  <si>
    <t>5.2.1.7</t>
  </si>
  <si>
    <t>溢洪道出口杂树杂草清理</t>
  </si>
  <si>
    <t>溢洪道出口泄槽部位杂树杂草清理，面积约1000平方米，按实际次数计</t>
  </si>
  <si>
    <t>5.2.1.8</t>
  </si>
  <si>
    <t>下游河道清障</t>
  </si>
  <si>
    <t>二号桥以上段河道杂树杂草清理、外运，一次约需12个工日</t>
  </si>
  <si>
    <t>5.2.2</t>
  </si>
  <si>
    <t>管理区草坪养护</t>
  </si>
  <si>
    <t>5.2.2.1</t>
  </si>
  <si>
    <t>东上坝路（梅古路管理区段）</t>
  </si>
  <si>
    <t>除草、除虫、浇水、修剪、清理外运，以及人为种菜管护清除等日常养护，草皮高度保持在10cm以下，根据实际长势修剪次数不限于6次</t>
  </si>
  <si>
    <t>5.2.2.2</t>
  </si>
  <si>
    <t>下游西侧河岸（樱花园一期）</t>
  </si>
  <si>
    <t>5.2.2.3</t>
  </si>
  <si>
    <t>下游西侧河岸（樱花园二期）</t>
  </si>
  <si>
    <t>5.2.2.4</t>
  </si>
  <si>
    <t>小宾馆周边</t>
  </si>
  <si>
    <t>5.2.3</t>
  </si>
  <si>
    <t>管理区绿化带维护</t>
  </si>
  <si>
    <t>5.2.3.1</t>
  </si>
  <si>
    <t>河西家属区、办公楼周边全部</t>
  </si>
  <si>
    <t>杂草清理、外运，主枝分布均匀，外观整齐一致，苗木花丛下、树盘内无杂草（不含新梅园广场）</t>
  </si>
  <si>
    <t>5.2.3.2</t>
  </si>
  <si>
    <t>河东家属区绿化带</t>
  </si>
  <si>
    <t>杂草清理、外运，主枝分布均匀，外观整齐一致，苗木花丛下、树盘内无杂草</t>
  </si>
  <si>
    <t>5.2.3.3</t>
  </si>
  <si>
    <t>老办公楼、档案楼至二道门附近</t>
  </si>
  <si>
    <t>5.2.4</t>
  </si>
  <si>
    <t>管理区苗木养护</t>
  </si>
  <si>
    <t>5.2.4.1</t>
  </si>
  <si>
    <t>调度楼周边绿化苗木</t>
  </si>
  <si>
    <t>5.2.4.2</t>
  </si>
  <si>
    <t>河东家属区绿化苗木</t>
  </si>
  <si>
    <t>5.2.4.3</t>
  </si>
  <si>
    <t>东上坝路（梅古路管理区段）苗木</t>
  </si>
  <si>
    <t>5.2.4.4</t>
  </si>
  <si>
    <t>升压站及厂区绿化苗木（路东侧）</t>
  </si>
  <si>
    <t>约40颗绿化球，除草、除虫、浇水、松土、修剪、整形养护等，保持主枝分布均匀，外观整齐一致</t>
  </si>
  <si>
    <t>5.2.4.5</t>
  </si>
  <si>
    <t>东大门前停车场边苗木</t>
  </si>
  <si>
    <t>5.2.4.6</t>
  </si>
  <si>
    <t>管理区树木刷白灰及日常病虫害防治</t>
  </si>
  <si>
    <t>管理区树木刷白灰，从树根起不低于1米部位，高度相同，视角美观；根据习性及时采取防寒防雪防晒防风等措施，均衡树势、美化树型；根据需要，按规范喷洒药物，无明显枯枝、虫枝、死枝等</t>
  </si>
  <si>
    <t>5.2.5</t>
  </si>
  <si>
    <t>零星苗木土建设施维修</t>
  </si>
  <si>
    <t>绿化设施维修维护类零星工程，由甲方根据实际需要安排实施</t>
  </si>
  <si>
    <t>5.2.6</t>
  </si>
  <si>
    <t>山林看护与维护用工</t>
  </si>
  <si>
    <t>管理区场地、山林等在元宵节、清明节、春节等传统节假日期间安排人员看护，防止山林火灾，以及日常管理与零星维修维护用工等</t>
  </si>
  <si>
    <t>不得低于2.45万元</t>
  </si>
  <si>
    <t>安全生产费用，不低于24500.00元</t>
  </si>
  <si>
    <t>合  计</t>
  </si>
  <si>
    <t>最高限价98万元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</si>
</sst>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Red]\-0.00\ "/>
    <numFmt numFmtId="178" formatCode="0_ ;[Red]\-0\ "/>
    <numFmt numFmtId="179" formatCode="[DBNum2][$RMB]General;[Red][DBNum2][$RMB]General"/>
  </numFmts>
  <fonts count="48">
    <font>
      <sz val="11"/>
      <color theme="1"/>
      <name val="宋体"/>
      <charset val="134"/>
      <scheme val="minor"/>
    </font>
    <font>
      <sz val="10"/>
      <color theme="1"/>
      <name val="宋体"/>
      <charset val="134"/>
      <scheme val="minor"/>
    </font>
    <font>
      <sz val="18"/>
      <name val="方正小标宋简体"/>
      <charset val="134"/>
    </font>
    <font>
      <b/>
      <sz val="11"/>
      <color indexed="8"/>
      <name val="宋体"/>
      <charset val="134"/>
    </font>
    <font>
      <sz val="10"/>
      <color indexed="8"/>
      <name val="宋体"/>
      <charset val="134"/>
    </font>
    <font>
      <sz val="12"/>
      <color theme="1"/>
      <name val="黑体"/>
      <charset val="134"/>
    </font>
    <font>
      <b/>
      <sz val="12"/>
      <name val="宋体"/>
      <charset val="134"/>
      <scheme val="minor"/>
    </font>
    <font>
      <sz val="10.5"/>
      <name val="宋体"/>
      <charset val="134"/>
    </font>
    <font>
      <sz val="10.5"/>
      <color rgb="FFFF0000"/>
      <name val="宋体"/>
      <charset val="134"/>
    </font>
    <font>
      <sz val="11.5"/>
      <color rgb="FF000000"/>
      <name val="宋体"/>
      <charset val="134"/>
    </font>
    <font>
      <sz val="11.5"/>
      <name val="宋体"/>
      <charset val="134"/>
    </font>
    <font>
      <sz val="10.5"/>
      <color rgb="FF000000"/>
      <name val="宋体"/>
      <charset val="134"/>
      <scheme val="minor"/>
    </font>
    <font>
      <sz val="10.5"/>
      <color rgb="FF000000"/>
      <name val="宋体"/>
      <charset val="134"/>
    </font>
    <font>
      <b/>
      <sz val="10.5"/>
      <name val="宋体"/>
      <charset val="134"/>
    </font>
    <font>
      <sz val="10.5"/>
      <name val="宋体"/>
      <charset val="134"/>
      <scheme val="minor"/>
    </font>
    <font>
      <sz val="10.5"/>
      <color theme="1"/>
      <name val="宋体"/>
      <charset val="134"/>
    </font>
    <font>
      <sz val="10.5"/>
      <color theme="1"/>
      <name val="宋体"/>
      <charset val="134"/>
      <scheme val="minor"/>
    </font>
    <font>
      <sz val="11"/>
      <color rgb="FF00B0F0"/>
      <name val="宋体"/>
      <charset val="134"/>
      <scheme val="minor"/>
    </font>
    <font>
      <b/>
      <sz val="10.5"/>
      <color theme="1"/>
      <name val="宋体"/>
      <charset val="134"/>
    </font>
    <font>
      <b/>
      <sz val="10.5"/>
      <color theme="1"/>
      <name val="宋体"/>
      <charset val="134"/>
      <scheme val="minor"/>
    </font>
    <font>
      <sz val="12"/>
      <name val="宋体"/>
      <charset val="134"/>
      <scheme val="minor"/>
    </font>
    <font>
      <sz val="12"/>
      <color theme="1"/>
      <name val="宋体"/>
      <charset val="134"/>
      <scheme val="minor"/>
    </font>
    <font>
      <sz val="11"/>
      <name val="宋体"/>
      <charset val="134"/>
      <scheme val="minor"/>
    </font>
    <font>
      <sz val="11"/>
      <color theme="1"/>
      <name val="宋体"/>
      <charset val="134"/>
    </font>
    <font>
      <b/>
      <sz val="12"/>
      <color theme="1"/>
      <name val="宋体"/>
      <charset val="134"/>
      <scheme val="minor"/>
    </font>
    <font>
      <b/>
      <sz val="11"/>
      <color rgb="FFC00000"/>
      <name val="黑体"/>
      <charset val="134"/>
    </font>
    <font>
      <sz val="10"/>
      <color theme="9" tint="-0.249977111117893"/>
      <name val="宋体"/>
      <charset val="134"/>
      <scheme val="minor"/>
    </font>
    <font>
      <b/>
      <sz val="16"/>
      <color indexed="8"/>
      <name val="宋体"/>
      <charset val="134"/>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9" fillId="0" borderId="0">
      <alignment vertical="center"/>
    </xf>
    <xf numFmtId="0" fontId="30" fillId="0" borderId="0">
      <alignment vertical="center"/>
    </xf>
    <xf numFmtId="0" fontId="0" fillId="2" borderId="10">
      <alignment vertical="center"/>
    </xf>
    <xf numFmtId="0" fontId="31" fillId="0" borderId="0">
      <alignment vertical="center"/>
    </xf>
    <xf numFmtId="0" fontId="32" fillId="0" borderId="0">
      <alignment vertical="center"/>
    </xf>
    <xf numFmtId="0" fontId="33" fillId="0" borderId="0">
      <alignment vertical="center"/>
    </xf>
    <xf numFmtId="0" fontId="34" fillId="0" borderId="11">
      <alignment vertical="center"/>
    </xf>
    <xf numFmtId="0" fontId="35" fillId="0" borderId="11">
      <alignment vertical="center"/>
    </xf>
    <xf numFmtId="0" fontId="36" fillId="0" borderId="12">
      <alignment vertical="center"/>
    </xf>
    <xf numFmtId="0" fontId="36" fillId="0" borderId="0">
      <alignment vertical="center"/>
    </xf>
    <xf numFmtId="0" fontId="37" fillId="3" borderId="13">
      <alignment vertical="center"/>
    </xf>
    <xf numFmtId="0" fontId="38" fillId="4" borderId="14">
      <alignment vertical="center"/>
    </xf>
    <xf numFmtId="0" fontId="39" fillId="4" borderId="13">
      <alignment vertical="center"/>
    </xf>
    <xf numFmtId="0" fontId="40" fillId="5" borderId="15">
      <alignment vertical="center"/>
    </xf>
    <xf numFmtId="0" fontId="41" fillId="0" borderId="16">
      <alignment vertical="center"/>
    </xf>
    <xf numFmtId="0" fontId="42" fillId="0" borderId="17">
      <alignment vertical="center"/>
    </xf>
    <xf numFmtId="0" fontId="43" fillId="6" borderId="0">
      <alignment vertical="center"/>
    </xf>
    <xf numFmtId="0" fontId="44" fillId="7" borderId="0">
      <alignment vertical="center"/>
    </xf>
    <xf numFmtId="0" fontId="45" fillId="8" borderId="0">
      <alignment vertical="center"/>
    </xf>
    <xf numFmtId="0" fontId="46" fillId="9" borderId="0">
      <alignment vertical="center"/>
    </xf>
    <xf numFmtId="0" fontId="47" fillId="10" borderId="0">
      <alignment vertical="center"/>
    </xf>
    <xf numFmtId="0" fontId="47" fillId="11" borderId="0">
      <alignment vertical="center"/>
    </xf>
    <xf numFmtId="0" fontId="46" fillId="12" borderId="0">
      <alignment vertical="center"/>
    </xf>
    <xf numFmtId="0" fontId="46" fillId="13" borderId="0">
      <alignment vertical="center"/>
    </xf>
    <xf numFmtId="0" fontId="47" fillId="14" borderId="0">
      <alignment vertical="center"/>
    </xf>
    <xf numFmtId="0" fontId="47" fillId="15" borderId="0">
      <alignment vertical="center"/>
    </xf>
    <xf numFmtId="0" fontId="46" fillId="16" borderId="0">
      <alignment vertical="center"/>
    </xf>
    <xf numFmtId="0" fontId="46" fillId="17" borderId="0">
      <alignment vertical="center"/>
    </xf>
    <xf numFmtId="0" fontId="47" fillId="18" borderId="0">
      <alignment vertical="center"/>
    </xf>
    <xf numFmtId="0" fontId="47" fillId="19" borderId="0">
      <alignment vertical="center"/>
    </xf>
    <xf numFmtId="0" fontId="46" fillId="20" borderId="0">
      <alignment vertical="center"/>
    </xf>
    <xf numFmtId="0" fontId="46" fillId="21" borderId="0">
      <alignment vertical="center"/>
    </xf>
    <xf numFmtId="0" fontId="47" fillId="22" borderId="0">
      <alignment vertical="center"/>
    </xf>
    <xf numFmtId="0" fontId="47" fillId="23" borderId="0">
      <alignment vertical="center"/>
    </xf>
    <xf numFmtId="0" fontId="46" fillId="24" borderId="0">
      <alignment vertical="center"/>
    </xf>
    <xf numFmtId="0" fontId="46" fillId="25" borderId="0">
      <alignment vertical="center"/>
    </xf>
    <xf numFmtId="0" fontId="47" fillId="26" borderId="0">
      <alignment vertical="center"/>
    </xf>
    <xf numFmtId="0" fontId="47" fillId="27" borderId="0">
      <alignment vertical="center"/>
    </xf>
    <xf numFmtId="0" fontId="46" fillId="28" borderId="0">
      <alignment vertical="center"/>
    </xf>
    <xf numFmtId="0" fontId="46" fillId="29" borderId="0">
      <alignment vertical="center"/>
    </xf>
    <xf numFmtId="0" fontId="47" fillId="30" borderId="0">
      <alignment vertical="center"/>
    </xf>
    <xf numFmtId="0" fontId="47" fillId="31" borderId="0">
      <alignment vertical="center"/>
    </xf>
    <xf numFmtId="0" fontId="46" fillId="32" borderId="0">
      <alignment vertical="center"/>
    </xf>
  </cellStyleXfs>
  <cellXfs count="100">
    <xf numFmtId="0" fontId="0" fillId="0" borderId="0" xfId="0" applyAlignment="1">
      <alignment vertical="center"/>
    </xf>
    <xf numFmtId="0" fontId="0" fillId="0" borderId="0" xfId="0" applyFill="1">
      <alignment vertical="center"/>
    </xf>
    <xf numFmtId="0" fontId="1" fillId="0" borderId="0" xfId="0" applyFont="1" applyFill="1">
      <alignment vertical="center"/>
    </xf>
    <xf numFmtId="0" fontId="0" fillId="0" borderId="0" xfId="0" applyFill="1" applyAlignment="1">
      <alignment horizontal="left" vertical="center"/>
    </xf>
    <xf numFmtId="0" fontId="0" fillId="0" borderId="0" xfId="0" applyFill="1" applyAlignment="1">
      <alignment horizontal="center" vertical="center"/>
    </xf>
    <xf numFmtId="0" fontId="2" fillId="0" borderId="0" xfId="0" applyFont="1" applyFill="1" applyAlignment="1">
      <alignment horizontal="center" vertical="center"/>
    </xf>
    <xf numFmtId="0" fontId="3" fillId="0" borderId="0"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3" fillId="0" borderId="0"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left" vertical="center"/>
    </xf>
    <xf numFmtId="176" fontId="7" fillId="0" borderId="3" xfId="0" applyNumberFormat="1" applyFont="1" applyFill="1" applyBorder="1" applyAlignment="1">
      <alignment horizontal="justify" vertical="center" wrapText="1"/>
    </xf>
    <xf numFmtId="0" fontId="7" fillId="0" borderId="3" xfId="0"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right" vertical="center" wrapText="1"/>
    </xf>
    <xf numFmtId="0" fontId="8"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left" vertical="center"/>
    </xf>
    <xf numFmtId="0" fontId="9" fillId="0" borderId="5" xfId="0" applyFont="1" applyFill="1" applyBorder="1" applyAlignment="1">
      <alignment horizontal="justify" vertical="center" wrapText="1"/>
    </xf>
    <xf numFmtId="0" fontId="9" fillId="0" borderId="3" xfId="0"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177" fontId="10" fillId="0" borderId="1" xfId="0" applyNumberFormat="1" applyFont="1" applyFill="1" applyBorder="1" applyAlignment="1">
      <alignment horizontal="right" vertical="center" wrapText="1"/>
    </xf>
    <xf numFmtId="0" fontId="7"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177" fontId="7" fillId="0" borderId="1" xfId="0" applyNumberFormat="1" applyFont="1" applyFill="1" applyBorder="1" applyAlignment="1">
      <alignment horizontal="right" vertical="center" wrapText="1"/>
    </xf>
    <xf numFmtId="177" fontId="1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177" fontId="13" fillId="0" borderId="1" xfId="0" applyNumberFormat="1" applyFont="1" applyFill="1" applyBorder="1" applyAlignment="1">
      <alignment horizontal="center" vertical="center" wrapText="1"/>
    </xf>
    <xf numFmtId="177" fontId="13" fillId="0" borderId="1" xfId="0" applyNumberFormat="1" applyFont="1" applyFill="1" applyBorder="1" applyAlignment="1">
      <alignment horizontal="right" vertical="center" wrapText="1"/>
    </xf>
    <xf numFmtId="0" fontId="13" fillId="0" borderId="1" xfId="0" applyFont="1" applyFill="1" applyBorder="1" applyAlignment="1">
      <alignment horizontal="center" vertical="center" wrapText="1"/>
    </xf>
    <xf numFmtId="0" fontId="6" fillId="0" borderId="4" xfId="0" applyFont="1" applyFill="1" applyBorder="1" applyAlignment="1">
      <alignment horizontal="left" vertical="center"/>
    </xf>
    <xf numFmtId="176" fontId="7" fillId="0" borderId="5" xfId="0" applyNumberFormat="1" applyFont="1" applyFill="1" applyBorder="1" applyAlignment="1">
      <alignment horizontal="justify" vertical="center" wrapText="1"/>
    </xf>
    <xf numFmtId="49" fontId="14" fillId="0" borderId="1" xfId="0" applyNumberFormat="1" applyFont="1" applyFill="1" applyBorder="1" applyAlignment="1">
      <alignment horizontal="center" vertical="center"/>
    </xf>
    <xf numFmtId="176" fontId="15" fillId="0" borderId="1" xfId="0" applyNumberFormat="1" applyFont="1" applyFill="1" applyBorder="1" applyAlignment="1">
      <alignment horizontal="justify" vertical="center" wrapText="1"/>
    </xf>
    <xf numFmtId="177" fontId="15" fillId="0" borderId="1" xfId="0" applyNumberFormat="1" applyFont="1" applyFill="1" applyBorder="1" applyAlignment="1">
      <alignment horizontal="center" vertical="center"/>
    </xf>
    <xf numFmtId="177" fontId="15" fillId="0" borderId="2" xfId="0" applyNumberFormat="1" applyFont="1" applyFill="1" applyBorder="1" applyAlignment="1">
      <alignment horizontal="center" vertical="center"/>
    </xf>
    <xf numFmtId="177" fontId="15" fillId="0" borderId="6" xfId="0" applyNumberFormat="1" applyFont="1" applyFill="1" applyBorder="1" applyAlignment="1">
      <alignment horizontal="center" vertical="center"/>
    </xf>
    <xf numFmtId="0" fontId="16"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176" fontId="7" fillId="0" borderId="1" xfId="0" applyNumberFormat="1" applyFont="1" applyFill="1" applyBorder="1" applyAlignment="1">
      <alignment horizontal="justify" vertical="center" wrapText="1"/>
    </xf>
    <xf numFmtId="177" fontId="7" fillId="0" borderId="1" xfId="0" applyNumberFormat="1" applyFont="1" applyFill="1" applyBorder="1" applyAlignment="1">
      <alignment horizontal="center" vertical="center"/>
    </xf>
    <xf numFmtId="177" fontId="13" fillId="0" borderId="1" xfId="0" applyNumberFormat="1" applyFont="1" applyFill="1" applyBorder="1" applyAlignment="1">
      <alignment horizontal="center" vertical="center"/>
    </xf>
    <xf numFmtId="0" fontId="14" fillId="0" borderId="1" xfId="0" applyFont="1" applyFill="1" applyBorder="1" applyAlignment="1">
      <alignment horizontal="center" vertical="center"/>
    </xf>
    <xf numFmtId="0" fontId="17" fillId="0" borderId="0" xfId="0" applyFont="1" applyFill="1">
      <alignment vertical="center"/>
    </xf>
    <xf numFmtId="0" fontId="14" fillId="0" borderId="1" xfId="0" applyFont="1" applyFill="1" applyBorder="1" applyAlignment="1">
      <alignment horizontal="justify" vertical="center" wrapText="1"/>
    </xf>
    <xf numFmtId="0" fontId="16" fillId="0" borderId="1" xfId="0" applyFont="1" applyFill="1" applyBorder="1" applyAlignment="1">
      <alignment horizontal="justify" vertical="center" wrapText="1"/>
    </xf>
    <xf numFmtId="0" fontId="15" fillId="0" borderId="1" xfId="0" applyFont="1" applyFill="1" applyBorder="1" applyAlignment="1">
      <alignment horizontal="center" vertical="center"/>
    </xf>
    <xf numFmtId="176" fontId="15" fillId="0" borderId="1" xfId="0" applyNumberFormat="1" applyFont="1" applyFill="1" applyBorder="1" applyAlignment="1">
      <alignment horizontal="center" vertical="center"/>
    </xf>
    <xf numFmtId="176" fontId="15" fillId="0" borderId="1" xfId="0" applyNumberFormat="1" applyFont="1" applyFill="1" applyBorder="1" applyAlignment="1">
      <alignment horizontal="right" vertical="center"/>
    </xf>
    <xf numFmtId="176" fontId="7" fillId="0" borderId="1" xfId="0" applyNumberFormat="1" applyFont="1" applyFill="1" applyBorder="1" applyAlignment="1">
      <alignment horizontal="center" vertical="center"/>
    </xf>
    <xf numFmtId="0" fontId="16" fillId="0" borderId="6" xfId="0" applyFont="1" applyFill="1" applyBorder="1" applyAlignment="1">
      <alignment horizontal="left" vertical="center" wrapText="1"/>
    </xf>
    <xf numFmtId="0" fontId="16" fillId="0" borderId="6" xfId="0" applyFont="1" applyFill="1" applyBorder="1" applyAlignment="1">
      <alignment horizontal="justify" vertical="center" wrapText="1"/>
    </xf>
    <xf numFmtId="0" fontId="15" fillId="0" borderId="6" xfId="0" applyFont="1" applyFill="1" applyBorder="1" applyAlignment="1">
      <alignment horizontal="center" vertical="center"/>
    </xf>
    <xf numFmtId="176" fontId="15" fillId="0" borderId="6" xfId="0" applyNumberFormat="1" applyFont="1" applyFill="1" applyBorder="1" applyAlignment="1">
      <alignment horizontal="center" vertical="center"/>
    </xf>
    <xf numFmtId="0" fontId="15" fillId="0" borderId="7" xfId="0" applyFont="1" applyFill="1" applyBorder="1" applyAlignment="1">
      <alignment horizontal="center" vertical="center"/>
    </xf>
    <xf numFmtId="176" fontId="15" fillId="0" borderId="7" xfId="0" applyNumberFormat="1" applyFont="1" applyFill="1" applyBorder="1" applyAlignment="1">
      <alignment horizontal="center" vertical="center"/>
    </xf>
    <xf numFmtId="0" fontId="9" fillId="0" borderId="2" xfId="0" applyFont="1" applyFill="1" applyBorder="1" applyAlignment="1">
      <alignment horizontal="left" vertical="center"/>
    </xf>
    <xf numFmtId="0" fontId="9" fillId="0" borderId="3" xfId="0" applyFont="1" applyFill="1" applyBorder="1" applyAlignment="1">
      <alignment horizontal="justify" vertical="center" wrapText="1"/>
    </xf>
    <xf numFmtId="0" fontId="16" fillId="0" borderId="2" xfId="0" applyFont="1" applyFill="1" applyBorder="1" applyAlignment="1">
      <alignment horizontal="left" vertical="center" wrapText="1"/>
    </xf>
    <xf numFmtId="0" fontId="14" fillId="0" borderId="3" xfId="0" applyFont="1" applyFill="1" applyBorder="1" applyAlignment="1">
      <alignment horizontal="justify" vertical="center" wrapText="1"/>
    </xf>
    <xf numFmtId="0" fontId="16" fillId="0" borderId="1" xfId="0" applyFont="1" applyFill="1" applyBorder="1" applyAlignment="1">
      <alignment horizontal="center" vertical="center" wrapText="1"/>
    </xf>
    <xf numFmtId="177" fontId="15" fillId="0" borderId="1" xfId="0" applyNumberFormat="1" applyFont="1" applyFill="1" applyBorder="1" applyAlignment="1">
      <alignment horizontal="center" vertical="center" wrapText="1"/>
    </xf>
    <xf numFmtId="0" fontId="15" fillId="0" borderId="5" xfId="0" applyFont="1" applyFill="1" applyBorder="1" applyAlignment="1">
      <alignment horizontal="center" vertical="center"/>
    </xf>
    <xf numFmtId="0" fontId="15"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7" fillId="0" borderId="2" xfId="0" applyFont="1" applyFill="1" applyBorder="1" applyAlignment="1">
      <alignment horizontal="center" vertical="center"/>
    </xf>
    <xf numFmtId="0" fontId="16" fillId="0" borderId="7" xfId="0" applyFont="1" applyFill="1" applyBorder="1" applyAlignment="1">
      <alignment horizontal="left" vertical="center" wrapText="1"/>
    </xf>
    <xf numFmtId="0" fontId="14" fillId="0" borderId="7" xfId="0" applyFont="1" applyFill="1" applyBorder="1" applyAlignment="1">
      <alignment horizontal="justify" vertical="center" wrapText="1"/>
    </xf>
    <xf numFmtId="0" fontId="14" fillId="0" borderId="2" xfId="0" applyFont="1" applyFill="1" applyBorder="1" applyAlignment="1">
      <alignment horizontal="center" vertical="center"/>
    </xf>
    <xf numFmtId="177" fontId="18"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178" fontId="15" fillId="0" borderId="1" xfId="0" applyNumberFormat="1" applyFont="1" applyFill="1" applyBorder="1" applyAlignment="1">
      <alignment horizontal="center" vertical="center"/>
    </xf>
    <xf numFmtId="0" fontId="20" fillId="0" borderId="1" xfId="0" applyFont="1" applyFill="1" applyBorder="1" applyAlignment="1">
      <alignment horizontal="center" vertical="center"/>
    </xf>
    <xf numFmtId="0" fontId="21" fillId="0" borderId="1" xfId="0" applyFont="1" applyFill="1" applyBorder="1" applyAlignment="1">
      <alignment horizontal="left" vertical="center" wrapText="1"/>
    </xf>
    <xf numFmtId="0" fontId="22" fillId="0" borderId="1" xfId="0" applyFont="1" applyFill="1" applyBorder="1" applyAlignment="1">
      <alignment horizontal="center" vertical="center" wrapText="1"/>
    </xf>
    <xf numFmtId="178" fontId="23" fillId="0" borderId="1" xfId="0" applyNumberFormat="1" applyFont="1" applyFill="1" applyBorder="1" applyAlignment="1">
      <alignment horizontal="center" vertical="center"/>
    </xf>
    <xf numFmtId="177" fontId="0" fillId="0" borderId="1" xfId="0" applyNumberFormat="1" applyFill="1" applyBorder="1" applyAlignment="1">
      <alignment horizontal="center" vertical="center"/>
    </xf>
    <xf numFmtId="177" fontId="20" fillId="0" borderId="1" xfId="0" applyNumberFormat="1" applyFont="1" applyFill="1" applyBorder="1" applyAlignment="1">
      <alignment horizontal="right" vertical="center" wrapText="1"/>
    </xf>
    <xf numFmtId="0" fontId="24" fillId="0" borderId="2" xfId="0" applyFont="1" applyFill="1" applyBorder="1" applyAlignment="1">
      <alignment horizontal="center" vertical="center"/>
    </xf>
    <xf numFmtId="0" fontId="24" fillId="0" borderId="3" xfId="0" applyFont="1" applyFill="1" applyBorder="1" applyAlignment="1">
      <alignment horizontal="center" vertical="center"/>
    </xf>
    <xf numFmtId="179" fontId="24" fillId="0" borderId="2" xfId="0" applyNumberFormat="1" applyFont="1" applyFill="1" applyBorder="1" applyAlignment="1">
      <alignment horizontal="center" vertical="center"/>
    </xf>
    <xf numFmtId="179" fontId="24" fillId="0" borderId="8" xfId="0" applyNumberFormat="1" applyFont="1" applyFill="1" applyBorder="1" applyAlignment="1">
      <alignment horizontal="center" vertical="center"/>
    </xf>
    <xf numFmtId="179" fontId="24" fillId="0" borderId="3" xfId="0" applyNumberFormat="1" applyFont="1" applyFill="1" applyBorder="1" applyAlignment="1">
      <alignment horizontal="center" vertical="center"/>
    </xf>
    <xf numFmtId="0" fontId="25" fillId="0" borderId="0" xfId="0" applyFont="1" applyFill="1">
      <alignment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26" fillId="0" borderId="0" xfId="0" applyFont="1" applyFill="1" applyAlignment="1">
      <alignment horizontal="center" vertical="center"/>
    </xf>
    <xf numFmtId="0" fontId="27" fillId="0" borderId="1" xfId="0" applyNumberFormat="1" applyFont="1" applyFill="1" applyBorder="1" applyAlignment="1">
      <alignment horizontal="center" vertical="center"/>
    </xf>
    <xf numFmtId="0" fontId="28" fillId="0" borderId="1" xfId="0" applyNumberFormat="1" applyFont="1" applyFill="1" applyBorder="1" applyAlignment="1">
      <alignment horizontal="left" vertical="center" wrapText="1"/>
    </xf>
    <xf numFmtId="0" fontId="28" fillId="0" borderId="1" xfId="0" applyNumberFormat="1"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xf>
    <xf numFmtId="0" fontId="28" fillId="0" borderId="9" xfId="0" applyNumberFormat="1" applyFont="1" applyFill="1" applyBorder="1" applyAlignment="1">
      <alignment horizontal="center" vertical="center" wrapText="1"/>
    </xf>
    <xf numFmtId="0" fontId="28" fillId="0" borderId="9"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7"/>
  <sheetViews>
    <sheetView workbookViewId="0">
      <selection activeCell="B10" sqref="B10"/>
    </sheetView>
  </sheetViews>
  <sheetFormatPr defaultColWidth="8.72727272727273" defaultRowHeight="14" outlineLevelCol="2"/>
  <cols>
    <col min="2" max="2" width="43.6363636363636" customWidth="1"/>
    <col min="3" max="3" width="37.1818181818182" customWidth="1"/>
  </cols>
  <sheetData>
    <row r="1" ht="43" customHeight="1" spans="1:3">
      <c r="A1" s="93" t="s">
        <v>0</v>
      </c>
      <c r="B1" s="93"/>
      <c r="C1" s="93"/>
    </row>
    <row r="2" ht="21" customHeight="1" spans="1:3">
      <c r="A2" s="94" t="s">
        <v>1</v>
      </c>
      <c r="B2" s="94"/>
      <c r="C2" s="94"/>
    </row>
    <row r="3" ht="21" customHeight="1" spans="1:3">
      <c r="A3" s="94" t="s">
        <v>2</v>
      </c>
      <c r="B3" s="94"/>
      <c r="C3" s="94"/>
    </row>
    <row r="4" ht="23" customHeight="1" spans="1:3">
      <c r="A4" s="95" t="s">
        <v>3</v>
      </c>
      <c r="B4" s="95" t="s">
        <v>4</v>
      </c>
      <c r="C4" s="95" t="s">
        <v>5</v>
      </c>
    </row>
    <row r="5" ht="24" customHeight="1" spans="1:3">
      <c r="A5" s="96">
        <v>1</v>
      </c>
      <c r="B5" s="97" t="s">
        <v>6</v>
      </c>
      <c r="C5" s="96"/>
    </row>
    <row r="6" ht="24" customHeight="1" spans="1:3">
      <c r="A6" s="96">
        <v>2</v>
      </c>
      <c r="B6" s="97" t="s">
        <v>7</v>
      </c>
      <c r="C6" s="96"/>
    </row>
    <row r="7" ht="24" customHeight="1" spans="1:3">
      <c r="A7" s="96">
        <v>3</v>
      </c>
      <c r="B7" s="97" t="s">
        <v>8</v>
      </c>
      <c r="C7" s="96"/>
    </row>
    <row r="8" ht="24" customHeight="1" spans="1:3">
      <c r="A8" s="96">
        <v>4</v>
      </c>
      <c r="B8" s="97" t="s">
        <v>9</v>
      </c>
      <c r="C8" s="96"/>
    </row>
    <row r="9" ht="24" customHeight="1" spans="1:3">
      <c r="A9" s="98">
        <v>5</v>
      </c>
      <c r="B9" s="99" t="s">
        <v>10</v>
      </c>
      <c r="C9" s="96"/>
    </row>
    <row r="10" ht="24" customHeight="1" spans="1:3">
      <c r="A10" s="96">
        <v>6</v>
      </c>
      <c r="B10" s="99" t="s">
        <v>11</v>
      </c>
      <c r="C10" s="96"/>
    </row>
    <row r="11" ht="24" customHeight="1" spans="1:3">
      <c r="A11" s="96"/>
      <c r="B11" s="96"/>
      <c r="C11" s="96"/>
    </row>
    <row r="12" ht="24" customHeight="1" spans="1:3">
      <c r="A12" s="96"/>
      <c r="B12" s="96"/>
      <c r="C12" s="96"/>
    </row>
    <row r="13" ht="24" customHeight="1" spans="1:3">
      <c r="A13" s="96"/>
      <c r="B13" s="96"/>
      <c r="C13" s="96"/>
    </row>
    <row r="14" ht="24" customHeight="1" spans="1:3">
      <c r="A14" s="96"/>
      <c r="B14" s="96"/>
      <c r="C14" s="96"/>
    </row>
    <row r="15" ht="24" customHeight="1" spans="1:3">
      <c r="A15" s="96"/>
      <c r="B15" s="96"/>
      <c r="C15" s="96"/>
    </row>
    <row r="16" ht="24" customHeight="1" spans="1:3">
      <c r="A16" s="96"/>
      <c r="B16" s="96"/>
      <c r="C16" s="96"/>
    </row>
    <row r="17" ht="24" customHeight="1" spans="1:3">
      <c r="A17" s="96"/>
      <c r="B17" s="96" t="s">
        <v>12</v>
      </c>
      <c r="C17" s="96"/>
    </row>
  </sheetData>
  <mergeCells count="3">
    <mergeCell ref="A1:C1"/>
    <mergeCell ref="A2:C2"/>
    <mergeCell ref="A3:C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9"/>
  <sheetViews>
    <sheetView tabSelected="1" view="pageBreakPreview" zoomScale="85" zoomScaleNormal="90" topLeftCell="A125" workbookViewId="0">
      <selection activeCell="G133" sqref="G133"/>
    </sheetView>
  </sheetViews>
  <sheetFormatPr defaultColWidth="9" defaultRowHeight="14"/>
  <cols>
    <col min="1" max="1" width="9.5" style="1" customWidth="1"/>
    <col min="2" max="2" width="22.3363636363636" style="3" customWidth="1"/>
    <col min="3" max="3" width="51.3272727272727" style="1" customWidth="1"/>
    <col min="4" max="4" width="5.96363636363636" style="4" customWidth="1"/>
    <col min="5" max="5" width="8.5" style="1" customWidth="1"/>
    <col min="6" max="6" width="10.5636363636364" style="1" customWidth="1"/>
    <col min="7" max="7" width="12.5545454545455" style="1" customWidth="1"/>
    <col min="8" max="8" width="13.0454545454545" style="4" customWidth="1"/>
    <col min="9" max="9" width="5.62727272727273" style="1" customWidth="1"/>
    <col min="10" max="10" width="13.3727272727273" style="1" customWidth="1"/>
    <col min="11" max="16384" width="9" style="1"/>
  </cols>
  <sheetData>
    <row r="1" s="1" customFormat="1" ht="36" customHeight="1" spans="1:8">
      <c r="A1" s="5" t="s">
        <v>13</v>
      </c>
      <c r="B1" s="5"/>
      <c r="C1" s="5"/>
      <c r="D1" s="5"/>
      <c r="E1" s="5"/>
      <c r="F1" s="5"/>
      <c r="G1" s="5"/>
      <c r="H1" s="5"/>
    </row>
    <row r="2" s="1" customFormat="1" ht="20" customHeight="1" spans="1:8">
      <c r="A2" s="6"/>
      <c r="B2" s="6"/>
      <c r="C2" s="6"/>
      <c r="D2" s="7"/>
      <c r="E2" s="7"/>
      <c r="F2" s="7"/>
      <c r="G2" s="8" t="s">
        <v>14</v>
      </c>
      <c r="H2" s="8"/>
    </row>
    <row r="3" s="1" customFormat="1" ht="29" customHeight="1" spans="1:8">
      <c r="A3" s="9" t="s">
        <v>3</v>
      </c>
      <c r="B3" s="9" t="s">
        <v>15</v>
      </c>
      <c r="C3" s="9" t="s">
        <v>16</v>
      </c>
      <c r="D3" s="9" t="s">
        <v>17</v>
      </c>
      <c r="E3" s="9" t="s">
        <v>18</v>
      </c>
      <c r="F3" s="9" t="s">
        <v>19</v>
      </c>
      <c r="G3" s="9" t="s">
        <v>20</v>
      </c>
      <c r="H3" s="9" t="s">
        <v>21</v>
      </c>
    </row>
    <row r="4" s="1" customFormat="1" ht="30" customHeight="1" spans="1:8">
      <c r="A4" s="10">
        <v>1</v>
      </c>
      <c r="B4" s="11" t="s">
        <v>6</v>
      </c>
      <c r="C4" s="12"/>
      <c r="D4" s="13"/>
      <c r="E4" s="14"/>
      <c r="F4" s="14"/>
      <c r="G4" s="15"/>
      <c r="H4" s="16" t="s">
        <v>22</v>
      </c>
    </row>
    <row r="5" s="1" customFormat="1" ht="27" customHeight="1" spans="1:8">
      <c r="A5" s="17">
        <v>1.1</v>
      </c>
      <c r="B5" s="18" t="s">
        <v>23</v>
      </c>
      <c r="C5" s="19"/>
      <c r="D5" s="20"/>
      <c r="E5" s="21"/>
      <c r="F5" s="21"/>
      <c r="G5" s="22"/>
      <c r="H5" s="23"/>
    </row>
    <row r="6" s="1" customFormat="1" ht="33" customHeight="1" spans="1:8">
      <c r="A6" s="24" t="s">
        <v>24</v>
      </c>
      <c r="B6" s="25" t="s">
        <v>25</v>
      </c>
      <c r="C6" s="25" t="s">
        <v>26</v>
      </c>
      <c r="D6" s="23" t="s">
        <v>27</v>
      </c>
      <c r="E6" s="26">
        <v>100</v>
      </c>
      <c r="F6" s="27"/>
      <c r="G6" s="26"/>
      <c r="H6" s="23"/>
    </row>
    <row r="7" s="1" customFormat="1" ht="27" customHeight="1" spans="1:8">
      <c r="A7" s="24" t="s">
        <v>28</v>
      </c>
      <c r="B7" s="25" t="s">
        <v>29</v>
      </c>
      <c r="C7" s="25" t="s">
        <v>30</v>
      </c>
      <c r="D7" s="23" t="s">
        <v>31</v>
      </c>
      <c r="E7" s="26">
        <v>50</v>
      </c>
      <c r="F7" s="27"/>
      <c r="G7" s="26"/>
      <c r="H7" s="23"/>
    </row>
    <row r="8" s="1" customFormat="1" ht="33" customHeight="1" spans="1:8">
      <c r="A8" s="24" t="s">
        <v>32</v>
      </c>
      <c r="B8" s="25" t="s">
        <v>33</v>
      </c>
      <c r="C8" s="25" t="s">
        <v>34</v>
      </c>
      <c r="D8" s="23" t="s">
        <v>31</v>
      </c>
      <c r="E8" s="26">
        <v>60</v>
      </c>
      <c r="F8" s="27"/>
      <c r="G8" s="26"/>
      <c r="H8" s="23"/>
    </row>
    <row r="9" s="1" customFormat="1" ht="33" customHeight="1" spans="1:8">
      <c r="A9" s="24" t="s">
        <v>35</v>
      </c>
      <c r="B9" s="25" t="s">
        <v>36</v>
      </c>
      <c r="C9" s="25" t="s">
        <v>37</v>
      </c>
      <c r="D9" s="23" t="s">
        <v>38</v>
      </c>
      <c r="E9" s="26">
        <v>22</v>
      </c>
      <c r="F9" s="27"/>
      <c r="G9" s="26"/>
      <c r="H9" s="23"/>
    </row>
    <row r="10" s="1" customFormat="1" ht="33" customHeight="1" spans="1:8">
      <c r="A10" s="24" t="s">
        <v>39</v>
      </c>
      <c r="B10" s="25" t="s">
        <v>40</v>
      </c>
      <c r="C10" s="25" t="s">
        <v>41</v>
      </c>
      <c r="D10" s="23" t="s">
        <v>42</v>
      </c>
      <c r="E10" s="26">
        <v>30</v>
      </c>
      <c r="F10" s="27"/>
      <c r="G10" s="26"/>
      <c r="H10" s="23"/>
    </row>
    <row r="11" s="1" customFormat="1" ht="33" customHeight="1" spans="1:8">
      <c r="A11" s="24" t="s">
        <v>43</v>
      </c>
      <c r="B11" s="25" t="s">
        <v>44</v>
      </c>
      <c r="C11" s="25" t="s">
        <v>45</v>
      </c>
      <c r="D11" s="23" t="s">
        <v>42</v>
      </c>
      <c r="E11" s="26">
        <v>20</v>
      </c>
      <c r="F11" s="27"/>
      <c r="G11" s="26"/>
      <c r="H11" s="23"/>
    </row>
    <row r="12" s="1" customFormat="1" ht="27" customHeight="1" spans="1:8">
      <c r="A12" s="17">
        <v>1.2</v>
      </c>
      <c r="B12" s="18" t="s">
        <v>46</v>
      </c>
      <c r="C12" s="19"/>
      <c r="D12" s="20"/>
      <c r="E12" s="21"/>
      <c r="F12" s="21"/>
      <c r="G12" s="22"/>
      <c r="H12" s="23"/>
    </row>
    <row r="13" s="1" customFormat="1" ht="45" customHeight="1" spans="1:8">
      <c r="A13" s="24" t="s">
        <v>47</v>
      </c>
      <c r="B13" s="25" t="s">
        <v>48</v>
      </c>
      <c r="C13" s="25" t="s">
        <v>49</v>
      </c>
      <c r="D13" s="28" t="s">
        <v>31</v>
      </c>
      <c r="E13" s="27">
        <v>9</v>
      </c>
      <c r="F13" s="27"/>
      <c r="G13" s="26"/>
      <c r="H13" s="23"/>
    </row>
    <row r="14" s="1" customFormat="1" ht="45" customHeight="1" spans="1:8">
      <c r="A14" s="24" t="s">
        <v>50</v>
      </c>
      <c r="B14" s="25" t="s">
        <v>51</v>
      </c>
      <c r="C14" s="25" t="s">
        <v>52</v>
      </c>
      <c r="D14" s="28" t="s">
        <v>31</v>
      </c>
      <c r="E14" s="27">
        <v>9</v>
      </c>
      <c r="F14" s="27"/>
      <c r="G14" s="26"/>
      <c r="H14" s="23"/>
    </row>
    <row r="15" s="1" customFormat="1" ht="27" customHeight="1" spans="1:8">
      <c r="A15" s="17">
        <v>1.3</v>
      </c>
      <c r="B15" s="18" t="s">
        <v>53</v>
      </c>
      <c r="C15" s="19"/>
      <c r="D15" s="20"/>
      <c r="E15" s="21"/>
      <c r="F15" s="21"/>
      <c r="G15" s="22"/>
      <c r="H15" s="23"/>
    </row>
    <row r="16" s="1" customFormat="1" ht="59.1" customHeight="1" spans="1:8">
      <c r="A16" s="29" t="s">
        <v>54</v>
      </c>
      <c r="B16" s="25" t="s">
        <v>55</v>
      </c>
      <c r="C16" s="25" t="s">
        <v>56</v>
      </c>
      <c r="D16" s="28" t="s">
        <v>31</v>
      </c>
      <c r="E16" s="27">
        <v>100</v>
      </c>
      <c r="F16" s="27"/>
      <c r="G16" s="26"/>
      <c r="H16" s="23"/>
    </row>
    <row r="17" s="1" customFormat="1" ht="27" customHeight="1" spans="1:8">
      <c r="A17" s="17">
        <v>1.4</v>
      </c>
      <c r="B17" s="18" t="s">
        <v>57</v>
      </c>
      <c r="C17" s="19"/>
      <c r="D17" s="20"/>
      <c r="E17" s="21"/>
      <c r="F17" s="21"/>
      <c r="G17" s="22"/>
      <c r="H17" s="23"/>
    </row>
    <row r="18" s="1" customFormat="1" ht="57" customHeight="1" spans="1:8">
      <c r="A18" s="24" t="s">
        <v>58</v>
      </c>
      <c r="B18" s="25" t="s">
        <v>59</v>
      </c>
      <c r="C18" s="25" t="s">
        <v>60</v>
      </c>
      <c r="D18" s="23" t="s">
        <v>61</v>
      </c>
      <c r="E18" s="30">
        <v>1</v>
      </c>
      <c r="F18" s="14"/>
      <c r="G18" s="26"/>
      <c r="H18" s="23"/>
    </row>
    <row r="19" s="1" customFormat="1" ht="43" customHeight="1" spans="1:8">
      <c r="A19" s="24" t="s">
        <v>62</v>
      </c>
      <c r="B19" s="25" t="s">
        <v>63</v>
      </c>
      <c r="C19" s="25" t="s">
        <v>64</v>
      </c>
      <c r="D19" s="23" t="s">
        <v>61</v>
      </c>
      <c r="E19" s="30">
        <v>1</v>
      </c>
      <c r="F19" s="14"/>
      <c r="G19" s="26"/>
      <c r="H19" s="23"/>
    </row>
    <row r="20" s="1" customFormat="1" ht="43" customHeight="1" spans="1:8">
      <c r="A20" s="24" t="s">
        <v>65</v>
      </c>
      <c r="B20" s="25" t="s">
        <v>66</v>
      </c>
      <c r="C20" s="25" t="s">
        <v>67</v>
      </c>
      <c r="D20" s="23" t="s">
        <v>61</v>
      </c>
      <c r="E20" s="30">
        <v>1</v>
      </c>
      <c r="F20" s="14"/>
      <c r="G20" s="26"/>
      <c r="H20" s="23"/>
    </row>
    <row r="21" s="1" customFormat="1" ht="43" customHeight="1" spans="1:8">
      <c r="A21" s="24" t="s">
        <v>68</v>
      </c>
      <c r="B21" s="25" t="s">
        <v>69</v>
      </c>
      <c r="C21" s="25" t="s">
        <v>70</v>
      </c>
      <c r="D21" s="23" t="s">
        <v>61</v>
      </c>
      <c r="E21" s="30">
        <v>1</v>
      </c>
      <c r="F21" s="14"/>
      <c r="G21" s="26"/>
      <c r="H21" s="23"/>
    </row>
    <row r="22" s="1" customFormat="1" ht="43" customHeight="1" spans="1:8">
      <c r="A22" s="24" t="s">
        <v>71</v>
      </c>
      <c r="B22" s="25" t="s">
        <v>72</v>
      </c>
      <c r="C22" s="25" t="s">
        <v>73</v>
      </c>
      <c r="D22" s="23" t="s">
        <v>61</v>
      </c>
      <c r="E22" s="30">
        <v>1</v>
      </c>
      <c r="F22" s="14"/>
      <c r="G22" s="26"/>
      <c r="H22" s="23"/>
    </row>
    <row r="23" s="1" customFormat="1" ht="43" customHeight="1" spans="1:8">
      <c r="A23" s="24" t="s">
        <v>74</v>
      </c>
      <c r="B23" s="25" t="s">
        <v>75</v>
      </c>
      <c r="C23" s="25" t="s">
        <v>76</v>
      </c>
      <c r="D23" s="23" t="s">
        <v>61</v>
      </c>
      <c r="E23" s="30">
        <v>1</v>
      </c>
      <c r="F23" s="14"/>
      <c r="G23" s="26"/>
      <c r="H23" s="23"/>
    </row>
    <row r="24" s="1" customFormat="1" ht="43" customHeight="1" spans="1:8">
      <c r="A24" s="24" t="s">
        <v>77</v>
      </c>
      <c r="B24" s="25" t="s">
        <v>78</v>
      </c>
      <c r="C24" s="25" t="s">
        <v>79</v>
      </c>
      <c r="D24" s="23" t="s">
        <v>61</v>
      </c>
      <c r="E24" s="30">
        <v>1</v>
      </c>
      <c r="F24" s="14"/>
      <c r="G24" s="26"/>
      <c r="H24" s="23"/>
    </row>
    <row r="25" s="1" customFormat="1" ht="33" customHeight="1" spans="1:8">
      <c r="A25" s="24" t="s">
        <v>80</v>
      </c>
      <c r="B25" s="25" t="s">
        <v>81</v>
      </c>
      <c r="C25" s="25" t="s">
        <v>82</v>
      </c>
      <c r="D25" s="23" t="s">
        <v>61</v>
      </c>
      <c r="E25" s="30">
        <v>1</v>
      </c>
      <c r="F25" s="14"/>
      <c r="G25" s="26"/>
      <c r="H25" s="23"/>
    </row>
    <row r="26" s="1" customFormat="1" ht="45" customHeight="1" spans="1:8">
      <c r="A26" s="24" t="s">
        <v>83</v>
      </c>
      <c r="B26" s="25" t="s">
        <v>84</v>
      </c>
      <c r="C26" s="25" t="s">
        <v>85</v>
      </c>
      <c r="D26" s="23" t="s">
        <v>86</v>
      </c>
      <c r="E26" s="30">
        <v>1</v>
      </c>
      <c r="F26" s="14"/>
      <c r="G26" s="26"/>
      <c r="H26" s="23"/>
    </row>
    <row r="27" s="1" customFormat="1" ht="30" customHeight="1" spans="1:8">
      <c r="A27" s="24" t="s">
        <v>87</v>
      </c>
      <c r="B27" s="25" t="s">
        <v>88</v>
      </c>
      <c r="C27" s="25" t="s">
        <v>89</v>
      </c>
      <c r="D27" s="13" t="s">
        <v>86</v>
      </c>
      <c r="E27" s="30">
        <v>1</v>
      </c>
      <c r="F27" s="31">
        <v>2000</v>
      </c>
      <c r="G27" s="32">
        <f>E27*F27</f>
        <v>2000</v>
      </c>
      <c r="H27" s="33" t="s">
        <v>90</v>
      </c>
    </row>
    <row r="28" s="1" customFormat="1" ht="38.1" customHeight="1" spans="1:8">
      <c r="A28" s="10">
        <v>2</v>
      </c>
      <c r="B28" s="34" t="s">
        <v>7</v>
      </c>
      <c r="C28" s="35"/>
      <c r="D28" s="13"/>
      <c r="E28" s="14"/>
      <c r="F28" s="14"/>
      <c r="G28" s="15"/>
      <c r="H28" s="16" t="s">
        <v>91</v>
      </c>
    </row>
    <row r="29" s="1" customFormat="1" ht="27" customHeight="1" spans="1:8">
      <c r="A29" s="17">
        <v>2.1</v>
      </c>
      <c r="B29" s="18" t="s">
        <v>92</v>
      </c>
      <c r="C29" s="19"/>
      <c r="D29" s="20"/>
      <c r="E29" s="21"/>
      <c r="F29" s="21"/>
      <c r="G29" s="22"/>
      <c r="H29" s="23"/>
    </row>
    <row r="30" s="1" customFormat="1" ht="35" customHeight="1" spans="1:8">
      <c r="A30" s="36" t="s">
        <v>93</v>
      </c>
      <c r="B30" s="25" t="s">
        <v>94</v>
      </c>
      <c r="C30" s="37" t="s">
        <v>95</v>
      </c>
      <c r="D30" s="23" t="s">
        <v>96</v>
      </c>
      <c r="E30" s="38">
        <v>50</v>
      </c>
      <c r="F30" s="38"/>
      <c r="G30" s="26"/>
      <c r="H30" s="23"/>
    </row>
    <row r="31" s="1" customFormat="1" ht="51" customHeight="1" spans="1:8">
      <c r="A31" s="36" t="s">
        <v>97</v>
      </c>
      <c r="B31" s="25" t="s">
        <v>98</v>
      </c>
      <c r="C31" s="37" t="s">
        <v>95</v>
      </c>
      <c r="D31" s="23" t="s">
        <v>96</v>
      </c>
      <c r="E31" s="38">
        <v>50</v>
      </c>
      <c r="F31" s="38"/>
      <c r="G31" s="26"/>
      <c r="H31" s="23"/>
    </row>
    <row r="32" s="1" customFormat="1" ht="35" customHeight="1" spans="1:8">
      <c r="A32" s="36" t="s">
        <v>99</v>
      </c>
      <c r="B32" s="25" t="s">
        <v>100</v>
      </c>
      <c r="C32" s="37" t="s">
        <v>101</v>
      </c>
      <c r="D32" s="23" t="s">
        <v>96</v>
      </c>
      <c r="E32" s="38">
        <v>6</v>
      </c>
      <c r="F32" s="38"/>
      <c r="G32" s="26"/>
      <c r="H32" s="23"/>
    </row>
    <row r="33" s="1" customFormat="1" ht="35" customHeight="1" spans="1:8">
      <c r="A33" s="36" t="s">
        <v>102</v>
      </c>
      <c r="B33" s="25" t="s">
        <v>103</v>
      </c>
      <c r="C33" s="37" t="s">
        <v>104</v>
      </c>
      <c r="D33" s="23" t="s">
        <v>96</v>
      </c>
      <c r="E33" s="39">
        <v>6</v>
      </c>
      <c r="F33" s="40"/>
      <c r="G33" s="26"/>
      <c r="H33" s="23"/>
    </row>
    <row r="34" s="1" customFormat="1" ht="35" customHeight="1" spans="1:8">
      <c r="A34" s="36" t="s">
        <v>105</v>
      </c>
      <c r="B34" s="25" t="s">
        <v>106</v>
      </c>
      <c r="C34" s="37" t="s">
        <v>107</v>
      </c>
      <c r="D34" s="23" t="s">
        <v>96</v>
      </c>
      <c r="E34" s="39">
        <v>8</v>
      </c>
      <c r="F34" s="40"/>
      <c r="G34" s="26"/>
      <c r="H34" s="23"/>
    </row>
    <row r="35" s="1" customFormat="1" ht="35" customHeight="1" spans="1:8">
      <c r="A35" s="36" t="s">
        <v>108</v>
      </c>
      <c r="B35" s="25" t="s">
        <v>109</v>
      </c>
      <c r="C35" s="37" t="s">
        <v>110</v>
      </c>
      <c r="D35" s="23" t="s">
        <v>96</v>
      </c>
      <c r="E35" s="39">
        <v>8</v>
      </c>
      <c r="F35" s="40"/>
      <c r="G35" s="26"/>
      <c r="H35" s="23"/>
    </row>
    <row r="36" s="1" customFormat="1" ht="42" customHeight="1" spans="1:8">
      <c r="A36" s="36" t="s">
        <v>111</v>
      </c>
      <c r="B36" s="25" t="s">
        <v>112</v>
      </c>
      <c r="C36" s="37" t="s">
        <v>113</v>
      </c>
      <c r="D36" s="23" t="s">
        <v>96</v>
      </c>
      <c r="E36" s="39">
        <v>50</v>
      </c>
      <c r="F36" s="40"/>
      <c r="G36" s="26"/>
      <c r="H36" s="23"/>
    </row>
    <row r="37" s="1" customFormat="1" ht="35.1" customHeight="1" spans="1:8">
      <c r="A37" s="36" t="s">
        <v>114</v>
      </c>
      <c r="B37" s="25" t="s">
        <v>115</v>
      </c>
      <c r="C37" s="37" t="s">
        <v>116</v>
      </c>
      <c r="D37" s="23" t="s">
        <v>96</v>
      </c>
      <c r="E37" s="39">
        <v>8</v>
      </c>
      <c r="F37" s="40"/>
      <c r="G37" s="26"/>
      <c r="H37" s="23"/>
    </row>
    <row r="38" s="1" customFormat="1" ht="33" customHeight="1" spans="1:8">
      <c r="A38" s="36" t="s">
        <v>117</v>
      </c>
      <c r="B38" s="25" t="s">
        <v>118</v>
      </c>
      <c r="C38" s="37" t="s">
        <v>119</v>
      </c>
      <c r="D38" s="23" t="s">
        <v>96</v>
      </c>
      <c r="E38" s="39">
        <v>50</v>
      </c>
      <c r="F38" s="40"/>
      <c r="G38" s="26"/>
      <c r="H38" s="23"/>
    </row>
    <row r="39" s="1" customFormat="1" ht="27" customHeight="1" spans="1:8">
      <c r="A39" s="36" t="s">
        <v>120</v>
      </c>
      <c r="B39" s="25" t="s">
        <v>121</v>
      </c>
      <c r="C39" s="37" t="s">
        <v>122</v>
      </c>
      <c r="D39" s="23" t="s">
        <v>96</v>
      </c>
      <c r="E39" s="39">
        <v>50</v>
      </c>
      <c r="F39" s="40"/>
      <c r="G39" s="26"/>
      <c r="H39" s="23"/>
    </row>
    <row r="40" s="1" customFormat="1" ht="52.15" customHeight="1" spans="1:8">
      <c r="A40" s="36" t="s">
        <v>123</v>
      </c>
      <c r="B40" s="25" t="s">
        <v>124</v>
      </c>
      <c r="C40" s="37" t="s">
        <v>125</v>
      </c>
      <c r="D40" s="23" t="s">
        <v>96</v>
      </c>
      <c r="E40" s="39">
        <v>8</v>
      </c>
      <c r="F40" s="40"/>
      <c r="G40" s="26"/>
      <c r="H40" s="23"/>
    </row>
    <row r="41" s="1" customFormat="1" ht="27" customHeight="1" spans="1:8">
      <c r="A41" s="17">
        <v>2.2</v>
      </c>
      <c r="B41" s="18" t="s">
        <v>126</v>
      </c>
      <c r="C41" s="19"/>
      <c r="D41" s="20"/>
      <c r="E41" s="21"/>
      <c r="F41" s="21"/>
      <c r="G41" s="22"/>
      <c r="H41" s="23"/>
    </row>
    <row r="42" s="1" customFormat="1" ht="49.15" customHeight="1" spans="1:8">
      <c r="A42" s="36" t="s">
        <v>127</v>
      </c>
      <c r="B42" s="25" t="s">
        <v>128</v>
      </c>
      <c r="C42" s="37" t="s">
        <v>129</v>
      </c>
      <c r="D42" s="23" t="s">
        <v>96</v>
      </c>
      <c r="E42" s="38">
        <v>3</v>
      </c>
      <c r="F42" s="38"/>
      <c r="G42" s="26"/>
      <c r="H42" s="23"/>
    </row>
    <row r="43" s="1" customFormat="1" ht="33" customHeight="1" spans="1:8">
      <c r="A43" s="36" t="s">
        <v>130</v>
      </c>
      <c r="B43" s="25" t="s">
        <v>131</v>
      </c>
      <c r="C43" s="37" t="s">
        <v>132</v>
      </c>
      <c r="D43" s="23" t="s">
        <v>96</v>
      </c>
      <c r="E43" s="38">
        <v>6</v>
      </c>
      <c r="F43" s="38"/>
      <c r="G43" s="26"/>
      <c r="H43" s="23"/>
    </row>
    <row r="44" s="1" customFormat="1" ht="33" customHeight="1" spans="1:8">
      <c r="A44" s="36" t="s">
        <v>133</v>
      </c>
      <c r="B44" s="25" t="s">
        <v>134</v>
      </c>
      <c r="C44" s="37" t="s">
        <v>135</v>
      </c>
      <c r="D44" s="23" t="s">
        <v>96</v>
      </c>
      <c r="E44" s="38">
        <v>4</v>
      </c>
      <c r="F44" s="38"/>
      <c r="G44" s="26"/>
      <c r="H44" s="23"/>
    </row>
    <row r="45" s="1" customFormat="1" ht="35.1" customHeight="1" spans="1:8">
      <c r="A45" s="36" t="s">
        <v>136</v>
      </c>
      <c r="B45" s="25" t="s">
        <v>137</v>
      </c>
      <c r="C45" s="37" t="s">
        <v>138</v>
      </c>
      <c r="D45" s="23" t="s">
        <v>96</v>
      </c>
      <c r="E45" s="38">
        <v>4</v>
      </c>
      <c r="F45" s="38"/>
      <c r="G45" s="26"/>
      <c r="H45" s="23"/>
    </row>
    <row r="46" s="1" customFormat="1" ht="33" customHeight="1" spans="1:8">
      <c r="A46" s="36" t="s">
        <v>139</v>
      </c>
      <c r="B46" s="25" t="s">
        <v>140</v>
      </c>
      <c r="C46" s="37" t="s">
        <v>141</v>
      </c>
      <c r="D46" s="23" t="s">
        <v>96</v>
      </c>
      <c r="E46" s="38">
        <v>8</v>
      </c>
      <c r="F46" s="38"/>
      <c r="G46" s="26"/>
      <c r="H46" s="23"/>
    </row>
    <row r="47" s="1" customFormat="1" ht="33" customHeight="1" spans="1:8">
      <c r="A47" s="36" t="s">
        <v>142</v>
      </c>
      <c r="B47" s="25" t="s">
        <v>143</v>
      </c>
      <c r="C47" s="37" t="s">
        <v>144</v>
      </c>
      <c r="D47" s="23" t="s">
        <v>96</v>
      </c>
      <c r="E47" s="38">
        <v>36</v>
      </c>
      <c r="F47" s="38"/>
      <c r="G47" s="26"/>
      <c r="H47" s="23"/>
    </row>
    <row r="48" s="1" customFormat="1" ht="33" customHeight="1" spans="1:8">
      <c r="A48" s="36" t="s">
        <v>145</v>
      </c>
      <c r="B48" s="25" t="s">
        <v>146</v>
      </c>
      <c r="C48" s="37" t="s">
        <v>147</v>
      </c>
      <c r="D48" s="23" t="s">
        <v>96</v>
      </c>
      <c r="E48" s="38">
        <v>3</v>
      </c>
      <c r="F48" s="38"/>
      <c r="G48" s="26"/>
      <c r="H48" s="23"/>
    </row>
    <row r="49" s="1" customFormat="1" ht="27" customHeight="1" spans="1:8">
      <c r="A49" s="17">
        <v>2.3</v>
      </c>
      <c r="B49" s="18" t="s">
        <v>148</v>
      </c>
      <c r="C49" s="19"/>
      <c r="D49" s="20"/>
      <c r="E49" s="21"/>
      <c r="F49" s="21"/>
      <c r="G49" s="22"/>
      <c r="H49" s="23"/>
    </row>
    <row r="50" s="1" customFormat="1" ht="33" customHeight="1" spans="1:8">
      <c r="A50" s="36" t="s">
        <v>149</v>
      </c>
      <c r="B50" s="41" t="s">
        <v>150</v>
      </c>
      <c r="C50" s="37" t="s">
        <v>151</v>
      </c>
      <c r="D50" s="23" t="s">
        <v>96</v>
      </c>
      <c r="E50" s="38">
        <v>50</v>
      </c>
      <c r="F50" s="38"/>
      <c r="G50" s="26"/>
      <c r="H50" s="23"/>
    </row>
    <row r="51" s="1" customFormat="1" ht="33" customHeight="1" spans="1:8">
      <c r="A51" s="36" t="s">
        <v>152</v>
      </c>
      <c r="B51" s="41" t="s">
        <v>153</v>
      </c>
      <c r="C51" s="37" t="s">
        <v>154</v>
      </c>
      <c r="D51" s="23" t="s">
        <v>96</v>
      </c>
      <c r="E51" s="38">
        <v>5</v>
      </c>
      <c r="F51" s="38"/>
      <c r="G51" s="26"/>
      <c r="H51" s="23"/>
    </row>
    <row r="52" s="1" customFormat="1" ht="33" customHeight="1" spans="1:8">
      <c r="A52" s="36" t="s">
        <v>155</v>
      </c>
      <c r="B52" s="42" t="s">
        <v>156</v>
      </c>
      <c r="C52" s="43" t="s">
        <v>157</v>
      </c>
      <c r="D52" s="23" t="s">
        <v>86</v>
      </c>
      <c r="E52" s="44">
        <v>1</v>
      </c>
      <c r="F52" s="44"/>
      <c r="G52" s="26"/>
      <c r="H52" s="23"/>
    </row>
    <row r="53" s="1" customFormat="1" ht="42" customHeight="1" spans="1:8">
      <c r="A53" s="36" t="s">
        <v>158</v>
      </c>
      <c r="B53" s="42" t="s">
        <v>159</v>
      </c>
      <c r="C53" s="43" t="s">
        <v>160</v>
      </c>
      <c r="D53" s="23" t="s">
        <v>96</v>
      </c>
      <c r="E53" s="44">
        <v>10</v>
      </c>
      <c r="F53" s="44"/>
      <c r="G53" s="26"/>
      <c r="H53" s="23"/>
    </row>
    <row r="54" s="1" customFormat="1" ht="27" customHeight="1" spans="1:8">
      <c r="A54" s="17">
        <v>2.4</v>
      </c>
      <c r="B54" s="18" t="s">
        <v>161</v>
      </c>
      <c r="C54" s="19"/>
      <c r="D54" s="20"/>
      <c r="E54" s="21"/>
      <c r="F54" s="21"/>
      <c r="G54" s="22"/>
      <c r="H54" s="23"/>
    </row>
    <row r="55" s="1" customFormat="1" ht="27" customHeight="1" spans="1:8">
      <c r="A55" s="36" t="s">
        <v>162</v>
      </c>
      <c r="B55" s="41" t="s">
        <v>163</v>
      </c>
      <c r="C55" s="37" t="s">
        <v>164</v>
      </c>
      <c r="D55" s="23" t="s">
        <v>86</v>
      </c>
      <c r="E55" s="44">
        <v>1</v>
      </c>
      <c r="F55" s="45">
        <v>28000</v>
      </c>
      <c r="G55" s="32">
        <f>E55*F55</f>
        <v>28000</v>
      </c>
      <c r="H55" s="33" t="s">
        <v>90</v>
      </c>
    </row>
    <row r="56" s="1" customFormat="1" ht="27" customHeight="1" spans="1:8">
      <c r="A56" s="36" t="s">
        <v>165</v>
      </c>
      <c r="B56" s="42" t="s">
        <v>166</v>
      </c>
      <c r="C56" s="43" t="s">
        <v>167</v>
      </c>
      <c r="D56" s="23" t="s">
        <v>42</v>
      </c>
      <c r="E56" s="44">
        <v>25</v>
      </c>
      <c r="F56" s="44"/>
      <c r="G56" s="26"/>
      <c r="H56" s="23"/>
    </row>
    <row r="57" s="1" customFormat="1" ht="33" customHeight="1" spans="1:8">
      <c r="A57" s="36" t="s">
        <v>168</v>
      </c>
      <c r="B57" s="42" t="s">
        <v>169</v>
      </c>
      <c r="C57" s="43" t="s">
        <v>170</v>
      </c>
      <c r="D57" s="23" t="s">
        <v>42</v>
      </c>
      <c r="E57" s="44">
        <v>60</v>
      </c>
      <c r="F57" s="44"/>
      <c r="G57" s="26"/>
      <c r="H57" s="23"/>
    </row>
    <row r="58" s="1" customFormat="1" ht="25" customHeight="1" spans="1:8">
      <c r="A58" s="36" t="s">
        <v>171</v>
      </c>
      <c r="B58" s="41" t="s">
        <v>172</v>
      </c>
      <c r="C58" s="37" t="s">
        <v>173</v>
      </c>
      <c r="D58" s="23" t="s">
        <v>27</v>
      </c>
      <c r="E58" s="44">
        <v>40</v>
      </c>
      <c r="F58" s="44"/>
      <c r="G58" s="26"/>
      <c r="H58" s="23"/>
    </row>
    <row r="59" s="1" customFormat="1" ht="33" customHeight="1" spans="1:8">
      <c r="A59" s="10">
        <v>3</v>
      </c>
      <c r="B59" s="34" t="s">
        <v>8</v>
      </c>
      <c r="C59" s="35"/>
      <c r="D59" s="13"/>
      <c r="E59" s="14"/>
      <c r="F59" s="14"/>
      <c r="G59" s="15"/>
      <c r="H59" s="16" t="s">
        <v>174</v>
      </c>
    </row>
    <row r="60" s="1" customFormat="1" ht="69" customHeight="1" spans="1:8">
      <c r="A60" s="46">
        <v>3.1</v>
      </c>
      <c r="B60" s="41" t="s">
        <v>175</v>
      </c>
      <c r="C60" s="43" t="s">
        <v>176</v>
      </c>
      <c r="D60" s="30" t="s">
        <v>86</v>
      </c>
      <c r="E60" s="30">
        <v>1</v>
      </c>
      <c r="F60" s="31">
        <v>10000</v>
      </c>
      <c r="G60" s="32">
        <f>F60*E60</f>
        <v>10000</v>
      </c>
      <c r="H60" s="33" t="s">
        <v>90</v>
      </c>
    </row>
    <row r="61" s="1" customFormat="1" ht="45" customHeight="1" spans="1:8">
      <c r="A61" s="46">
        <v>3.2</v>
      </c>
      <c r="B61" s="42" t="s">
        <v>177</v>
      </c>
      <c r="C61" s="43" t="s">
        <v>178</v>
      </c>
      <c r="D61" s="30" t="s">
        <v>179</v>
      </c>
      <c r="E61" s="30">
        <v>40</v>
      </c>
      <c r="F61" s="14"/>
      <c r="G61" s="26"/>
      <c r="H61" s="23"/>
    </row>
    <row r="62" s="1" customFormat="1" ht="27" customHeight="1" spans="1:8">
      <c r="A62" s="46">
        <v>3.3</v>
      </c>
      <c r="B62" s="41" t="s">
        <v>180</v>
      </c>
      <c r="C62" s="43" t="s">
        <v>181</v>
      </c>
      <c r="D62" s="30" t="s">
        <v>182</v>
      </c>
      <c r="E62" s="30">
        <v>6</v>
      </c>
      <c r="F62" s="14"/>
      <c r="G62" s="26"/>
      <c r="H62" s="23"/>
    </row>
    <row r="63" s="1" customFormat="1" ht="34.15" customHeight="1" spans="1:8">
      <c r="A63" s="46">
        <v>3.4</v>
      </c>
      <c r="B63" s="41" t="s">
        <v>183</v>
      </c>
      <c r="C63" s="43" t="s">
        <v>184</v>
      </c>
      <c r="D63" s="30" t="s">
        <v>86</v>
      </c>
      <c r="E63" s="30">
        <v>1</v>
      </c>
      <c r="F63" s="31">
        <v>5000</v>
      </c>
      <c r="G63" s="32">
        <f>F63*E63</f>
        <v>5000</v>
      </c>
      <c r="H63" s="33" t="s">
        <v>90</v>
      </c>
    </row>
    <row r="64" s="1" customFormat="1" ht="34.15" customHeight="1" spans="1:8">
      <c r="A64" s="46">
        <v>3.5</v>
      </c>
      <c r="B64" s="42" t="s">
        <v>185</v>
      </c>
      <c r="C64" s="43" t="s">
        <v>186</v>
      </c>
      <c r="D64" s="30" t="s">
        <v>187</v>
      </c>
      <c r="E64" s="30">
        <v>18</v>
      </c>
      <c r="F64" s="14"/>
      <c r="G64" s="26"/>
      <c r="H64" s="23"/>
    </row>
    <row r="65" s="1" customFormat="1" ht="34.15" customHeight="1" spans="1:9">
      <c r="A65" s="46">
        <v>3.6</v>
      </c>
      <c r="B65" s="41" t="s">
        <v>188</v>
      </c>
      <c r="C65" s="43" t="s">
        <v>189</v>
      </c>
      <c r="D65" s="30" t="s">
        <v>27</v>
      </c>
      <c r="E65" s="14">
        <v>40</v>
      </c>
      <c r="F65" s="14"/>
      <c r="G65" s="26"/>
      <c r="H65" s="23"/>
    </row>
    <row r="66" s="1" customFormat="1" ht="45" customHeight="1" spans="1:9">
      <c r="A66" s="46">
        <v>3.7</v>
      </c>
      <c r="B66" s="42" t="s">
        <v>190</v>
      </c>
      <c r="C66" s="43" t="s">
        <v>191</v>
      </c>
      <c r="D66" s="30" t="s">
        <v>38</v>
      </c>
      <c r="E66" s="14">
        <v>300</v>
      </c>
      <c r="F66" s="14"/>
      <c r="G66" s="26"/>
      <c r="H66" s="23"/>
    </row>
    <row r="67" s="1" customFormat="1" ht="45" customHeight="1" spans="1:9">
      <c r="A67" s="46">
        <v>3.8</v>
      </c>
      <c r="B67" s="42" t="s">
        <v>192</v>
      </c>
      <c r="C67" s="43" t="s">
        <v>193</v>
      </c>
      <c r="D67" s="30" t="s">
        <v>38</v>
      </c>
      <c r="E67" s="14">
        <v>20</v>
      </c>
      <c r="F67" s="14"/>
      <c r="G67" s="26"/>
      <c r="H67" s="23"/>
    </row>
    <row r="68" s="1" customFormat="1" ht="27" customHeight="1" spans="1:9">
      <c r="A68" s="46">
        <v>3.9</v>
      </c>
      <c r="B68" s="42" t="s">
        <v>194</v>
      </c>
      <c r="C68" s="43" t="s">
        <v>195</v>
      </c>
      <c r="D68" s="30" t="s">
        <v>187</v>
      </c>
      <c r="E68" s="14">
        <v>18</v>
      </c>
      <c r="F68" s="14"/>
      <c r="G68" s="26"/>
      <c r="H68" s="23"/>
    </row>
    <row r="69" s="1" customFormat="1" ht="27" customHeight="1" spans="1:9">
      <c r="A69" s="36" t="s">
        <v>196</v>
      </c>
      <c r="B69" s="41" t="s">
        <v>197</v>
      </c>
      <c r="C69" s="43" t="s">
        <v>198</v>
      </c>
      <c r="D69" s="30" t="s">
        <v>179</v>
      </c>
      <c r="E69" s="14">
        <v>30</v>
      </c>
      <c r="F69" s="14"/>
      <c r="G69" s="26"/>
      <c r="H69" s="23"/>
    </row>
    <row r="70" s="1" customFormat="1" ht="36" customHeight="1" spans="1:9">
      <c r="A70" s="36" t="s">
        <v>199</v>
      </c>
      <c r="B70" s="42" t="s">
        <v>200</v>
      </c>
      <c r="C70" s="43" t="s">
        <v>201</v>
      </c>
      <c r="D70" s="30" t="s">
        <v>202</v>
      </c>
      <c r="E70" s="14">
        <v>9</v>
      </c>
      <c r="F70" s="14"/>
      <c r="G70" s="26"/>
      <c r="H70" s="23"/>
    </row>
    <row r="71" s="1" customFormat="1" ht="36" customHeight="1" spans="1:9">
      <c r="A71" s="36" t="s">
        <v>203</v>
      </c>
      <c r="B71" s="42" t="s">
        <v>204</v>
      </c>
      <c r="C71" s="43" t="s">
        <v>205</v>
      </c>
      <c r="D71" s="30" t="s">
        <v>202</v>
      </c>
      <c r="E71" s="14">
        <v>3</v>
      </c>
      <c r="F71" s="14"/>
      <c r="G71" s="26"/>
      <c r="H71" s="23"/>
      <c r="I71" s="47"/>
    </row>
    <row r="72" s="1" customFormat="1" ht="36" customHeight="1" spans="1:9">
      <c r="A72" s="36" t="s">
        <v>206</v>
      </c>
      <c r="B72" s="42" t="s">
        <v>207</v>
      </c>
      <c r="C72" s="43" t="s">
        <v>208</v>
      </c>
      <c r="D72" s="30" t="s">
        <v>202</v>
      </c>
      <c r="E72" s="14">
        <v>3</v>
      </c>
      <c r="F72" s="14"/>
      <c r="G72" s="26"/>
      <c r="H72" s="23"/>
    </row>
    <row r="73" s="1" customFormat="1" ht="35" customHeight="1" spans="1:9">
      <c r="A73" s="10">
        <v>4</v>
      </c>
      <c r="B73" s="34" t="s">
        <v>9</v>
      </c>
      <c r="C73" s="35"/>
      <c r="D73" s="13"/>
      <c r="E73" s="14"/>
      <c r="F73" s="14"/>
      <c r="G73" s="15"/>
      <c r="H73" s="16" t="s">
        <v>209</v>
      </c>
    </row>
    <row r="74" s="1" customFormat="1" ht="31" customHeight="1" spans="1:9">
      <c r="A74" s="46">
        <v>4.1</v>
      </c>
      <c r="B74" s="41" t="s">
        <v>210</v>
      </c>
      <c r="C74" s="48" t="s">
        <v>211</v>
      </c>
      <c r="D74" s="23" t="s">
        <v>42</v>
      </c>
      <c r="E74" s="38">
        <v>26</v>
      </c>
      <c r="F74" s="14"/>
      <c r="G74" s="26"/>
      <c r="H74" s="23"/>
    </row>
    <row r="75" s="1" customFormat="1" ht="54" customHeight="1" spans="1:9">
      <c r="A75" s="46">
        <v>4.2</v>
      </c>
      <c r="B75" s="41" t="s">
        <v>212</v>
      </c>
      <c r="C75" s="48" t="s">
        <v>213</v>
      </c>
      <c r="D75" s="23" t="s">
        <v>38</v>
      </c>
      <c r="E75" s="38">
        <v>154</v>
      </c>
      <c r="F75" s="14"/>
      <c r="G75" s="26"/>
      <c r="H75" s="23"/>
    </row>
    <row r="76" s="1" customFormat="1" ht="31" customHeight="1" spans="1:9">
      <c r="A76" s="46">
        <v>4.3</v>
      </c>
      <c r="B76" s="41" t="s">
        <v>214</v>
      </c>
      <c r="C76" s="48" t="s">
        <v>215</v>
      </c>
      <c r="D76" s="23" t="s">
        <v>42</v>
      </c>
      <c r="E76" s="38">
        <v>22</v>
      </c>
      <c r="F76" s="14"/>
      <c r="G76" s="26"/>
      <c r="H76" s="23"/>
    </row>
    <row r="77" s="1" customFormat="1" ht="27" customHeight="1" spans="1:9">
      <c r="A77" s="46">
        <v>4.4</v>
      </c>
      <c r="B77" s="41" t="s">
        <v>216</v>
      </c>
      <c r="C77" s="48" t="s">
        <v>217</v>
      </c>
      <c r="D77" s="23" t="s">
        <v>218</v>
      </c>
      <c r="E77" s="38">
        <v>0.4</v>
      </c>
      <c r="F77" s="14"/>
      <c r="G77" s="26"/>
      <c r="H77" s="23"/>
    </row>
    <row r="78" s="1" customFormat="1" ht="31" customHeight="1" spans="1:9">
      <c r="A78" s="46">
        <v>4.5</v>
      </c>
      <c r="B78" s="41" t="s">
        <v>219</v>
      </c>
      <c r="C78" s="43" t="s">
        <v>220</v>
      </c>
      <c r="D78" s="30" t="s">
        <v>38</v>
      </c>
      <c r="E78" s="30">
        <v>10</v>
      </c>
      <c r="F78" s="14"/>
      <c r="G78" s="26"/>
      <c r="H78" s="23"/>
    </row>
    <row r="79" s="1" customFormat="1" ht="74" customHeight="1" spans="1:9">
      <c r="A79" s="46">
        <v>4.6</v>
      </c>
      <c r="B79" s="42" t="s">
        <v>221</v>
      </c>
      <c r="C79" s="48" t="s">
        <v>222</v>
      </c>
      <c r="D79" s="23" t="s">
        <v>31</v>
      </c>
      <c r="E79" s="44">
        <v>10</v>
      </c>
      <c r="F79" s="14"/>
      <c r="G79" s="26"/>
      <c r="H79" s="23"/>
    </row>
    <row r="80" s="1" customFormat="1" ht="58" customHeight="1" spans="1:9">
      <c r="A80" s="46">
        <v>4.7</v>
      </c>
      <c r="B80" s="41" t="s">
        <v>223</v>
      </c>
      <c r="C80" s="48" t="s">
        <v>224</v>
      </c>
      <c r="D80" s="23" t="s">
        <v>31</v>
      </c>
      <c r="E80" s="38">
        <v>28</v>
      </c>
      <c r="F80" s="14"/>
      <c r="G80" s="26"/>
      <c r="H80" s="23"/>
    </row>
    <row r="81" s="1" customFormat="1" ht="34" customHeight="1" spans="1:8">
      <c r="A81" s="10">
        <v>5</v>
      </c>
      <c r="B81" s="34" t="s">
        <v>10</v>
      </c>
      <c r="C81" s="35"/>
      <c r="D81" s="13"/>
      <c r="E81" s="14"/>
      <c r="F81" s="14"/>
      <c r="G81" s="15"/>
      <c r="H81" s="16" t="s">
        <v>225</v>
      </c>
    </row>
    <row r="82" s="1" customFormat="1" ht="27" customHeight="1" spans="1:8">
      <c r="A82" s="17">
        <v>5.1</v>
      </c>
      <c r="B82" s="18" t="s">
        <v>226</v>
      </c>
      <c r="C82" s="19"/>
      <c r="D82" s="20"/>
      <c r="E82" s="21"/>
      <c r="F82" s="21"/>
      <c r="G82" s="22"/>
      <c r="H82" s="23"/>
    </row>
    <row r="83" s="1" customFormat="1" ht="27" customHeight="1" spans="1:8">
      <c r="A83" s="46" t="s">
        <v>227</v>
      </c>
      <c r="B83" s="41" t="s">
        <v>228</v>
      </c>
      <c r="C83" s="48"/>
      <c r="D83" s="23"/>
      <c r="E83" s="38"/>
      <c r="F83" s="38"/>
      <c r="G83" s="26"/>
      <c r="H83" s="23"/>
    </row>
    <row r="84" s="1" customFormat="1" ht="206" customHeight="1" spans="1:8">
      <c r="A84" s="46" t="s">
        <v>229</v>
      </c>
      <c r="B84" s="41" t="s">
        <v>230</v>
      </c>
      <c r="C84" s="49" t="s">
        <v>231</v>
      </c>
      <c r="D84" s="50" t="s">
        <v>31</v>
      </c>
      <c r="E84" s="51">
        <v>2006</v>
      </c>
      <c r="F84" s="51"/>
      <c r="G84" s="52"/>
      <c r="H84" s="23"/>
    </row>
    <row r="85" s="1" customFormat="1" ht="119" customHeight="1" spans="1:8">
      <c r="A85" s="46" t="s">
        <v>232</v>
      </c>
      <c r="B85" s="41" t="s">
        <v>233</v>
      </c>
      <c r="C85" s="49" t="s">
        <v>234</v>
      </c>
      <c r="D85" s="50" t="s">
        <v>42</v>
      </c>
      <c r="E85" s="53">
        <v>601.8</v>
      </c>
      <c r="F85" s="53"/>
      <c r="G85" s="52"/>
      <c r="H85" s="23"/>
    </row>
    <row r="86" s="1" customFormat="1" ht="94" customHeight="1" spans="1:8">
      <c r="A86" s="46" t="s">
        <v>235</v>
      </c>
      <c r="B86" s="54" t="s">
        <v>236</v>
      </c>
      <c r="C86" s="55" t="s">
        <v>237</v>
      </c>
      <c r="D86" s="56" t="s">
        <v>86</v>
      </c>
      <c r="E86" s="57">
        <v>1</v>
      </c>
      <c r="F86" s="57"/>
      <c r="G86" s="52"/>
      <c r="H86" s="23"/>
    </row>
    <row r="87" s="1" customFormat="1" ht="27" customHeight="1" spans="1:8">
      <c r="A87" s="46" t="s">
        <v>238</v>
      </c>
      <c r="B87" s="41" t="s">
        <v>239</v>
      </c>
      <c r="C87" s="48"/>
      <c r="D87" s="23"/>
      <c r="E87" s="38"/>
      <c r="F87" s="38"/>
      <c r="G87" s="26"/>
      <c r="H87" s="23"/>
    </row>
    <row r="88" s="1" customFormat="1" ht="135" customHeight="1" spans="1:8">
      <c r="A88" s="46" t="s">
        <v>240</v>
      </c>
      <c r="B88" s="41" t="s">
        <v>241</v>
      </c>
      <c r="C88" s="49" t="s">
        <v>242</v>
      </c>
      <c r="D88" s="50" t="s">
        <v>243</v>
      </c>
      <c r="E88" s="51">
        <v>2</v>
      </c>
      <c r="F88" s="51"/>
      <c r="G88" s="52"/>
      <c r="H88" s="23"/>
    </row>
    <row r="89" s="1" customFormat="1" ht="130" customHeight="1" spans="1:8">
      <c r="A89" s="46" t="s">
        <v>244</v>
      </c>
      <c r="B89" s="41" t="s">
        <v>245</v>
      </c>
      <c r="C89" s="49" t="s">
        <v>246</v>
      </c>
      <c r="D89" s="50" t="s">
        <v>243</v>
      </c>
      <c r="E89" s="51">
        <v>2</v>
      </c>
      <c r="F89" s="51"/>
      <c r="G89" s="52"/>
      <c r="H89" s="23"/>
    </row>
    <row r="90" s="1" customFormat="1" ht="130" customHeight="1" spans="1:8">
      <c r="A90" s="46" t="s">
        <v>247</v>
      </c>
      <c r="B90" s="41" t="s">
        <v>248</v>
      </c>
      <c r="C90" s="49" t="s">
        <v>249</v>
      </c>
      <c r="D90" s="50" t="s">
        <v>243</v>
      </c>
      <c r="E90" s="51">
        <v>1</v>
      </c>
      <c r="F90" s="51"/>
      <c r="G90" s="52"/>
      <c r="H90" s="23"/>
    </row>
    <row r="91" s="1" customFormat="1" ht="143" customHeight="1" spans="1:8">
      <c r="A91" s="46" t="s">
        <v>250</v>
      </c>
      <c r="B91" s="41" t="s">
        <v>251</v>
      </c>
      <c r="C91" s="49" t="s">
        <v>252</v>
      </c>
      <c r="D91" s="50" t="s">
        <v>243</v>
      </c>
      <c r="E91" s="51">
        <v>3</v>
      </c>
      <c r="F91" s="51"/>
      <c r="G91" s="52"/>
      <c r="H91" s="23"/>
    </row>
    <row r="92" s="1" customFormat="1" ht="144" customHeight="1" spans="1:8">
      <c r="A92" s="46" t="s">
        <v>253</v>
      </c>
      <c r="B92" s="41" t="s">
        <v>254</v>
      </c>
      <c r="C92" s="49" t="s">
        <v>255</v>
      </c>
      <c r="D92" s="50" t="s">
        <v>243</v>
      </c>
      <c r="E92" s="51">
        <v>5</v>
      </c>
      <c r="F92" s="51"/>
      <c r="G92" s="52"/>
      <c r="H92" s="23"/>
    </row>
    <row r="93" s="1" customFormat="1" ht="131" customHeight="1" spans="1:8">
      <c r="A93" s="46" t="s">
        <v>256</v>
      </c>
      <c r="B93" s="41" t="s">
        <v>257</v>
      </c>
      <c r="C93" s="49" t="s">
        <v>258</v>
      </c>
      <c r="D93" s="50" t="s">
        <v>243</v>
      </c>
      <c r="E93" s="51">
        <v>5</v>
      </c>
      <c r="F93" s="51"/>
      <c r="G93" s="52"/>
      <c r="H93" s="23"/>
    </row>
    <row r="94" s="1" customFormat="1" ht="145" customHeight="1" spans="1:8">
      <c r="A94" s="46" t="s">
        <v>259</v>
      </c>
      <c r="B94" s="41" t="s">
        <v>260</v>
      </c>
      <c r="C94" s="49" t="s">
        <v>261</v>
      </c>
      <c r="D94" s="50" t="s">
        <v>243</v>
      </c>
      <c r="E94" s="51">
        <v>47</v>
      </c>
      <c r="F94" s="51"/>
      <c r="G94" s="52"/>
      <c r="H94" s="23"/>
    </row>
    <row r="95" s="1" customFormat="1" ht="144" customHeight="1" spans="1:8">
      <c r="A95" s="46" t="s">
        <v>262</v>
      </c>
      <c r="B95" s="41" t="s">
        <v>263</v>
      </c>
      <c r="C95" s="49" t="s">
        <v>264</v>
      </c>
      <c r="D95" s="50" t="s">
        <v>243</v>
      </c>
      <c r="E95" s="51">
        <v>1</v>
      </c>
      <c r="F95" s="51"/>
      <c r="G95" s="52"/>
      <c r="H95" s="23"/>
    </row>
    <row r="96" s="1" customFormat="1" ht="118" customHeight="1" spans="1:8">
      <c r="A96" s="46" t="s">
        <v>265</v>
      </c>
      <c r="B96" s="41" t="s">
        <v>266</v>
      </c>
      <c r="C96" s="49" t="s">
        <v>267</v>
      </c>
      <c r="D96" s="50" t="s">
        <v>243</v>
      </c>
      <c r="E96" s="51">
        <v>35</v>
      </c>
      <c r="F96" s="51"/>
      <c r="G96" s="52"/>
      <c r="H96" s="23"/>
    </row>
    <row r="97" s="1" customFormat="1" ht="114" customHeight="1" spans="1:8">
      <c r="A97" s="46" t="s">
        <v>268</v>
      </c>
      <c r="B97" s="41" t="s">
        <v>269</v>
      </c>
      <c r="C97" s="49" t="s">
        <v>270</v>
      </c>
      <c r="D97" s="50" t="s">
        <v>243</v>
      </c>
      <c r="E97" s="51">
        <v>55</v>
      </c>
      <c r="F97" s="51"/>
      <c r="G97" s="52"/>
      <c r="H97" s="23"/>
    </row>
    <row r="98" s="1" customFormat="1" ht="103" customHeight="1" spans="1:8">
      <c r="A98" s="46" t="s">
        <v>271</v>
      </c>
      <c r="B98" s="41" t="s">
        <v>272</v>
      </c>
      <c r="C98" s="49" t="s">
        <v>273</v>
      </c>
      <c r="D98" s="50" t="s">
        <v>31</v>
      </c>
      <c r="E98" s="51">
        <v>204</v>
      </c>
      <c r="F98" s="51"/>
      <c r="G98" s="52"/>
      <c r="H98" s="23"/>
    </row>
    <row r="99" s="1" customFormat="1" ht="95" customHeight="1" spans="1:8">
      <c r="A99" s="46" t="s">
        <v>274</v>
      </c>
      <c r="B99" s="41" t="s">
        <v>275</v>
      </c>
      <c r="C99" s="49" t="s">
        <v>276</v>
      </c>
      <c r="D99" s="50" t="s">
        <v>31</v>
      </c>
      <c r="E99" s="51">
        <v>150</v>
      </c>
      <c r="F99" s="51"/>
      <c r="G99" s="52"/>
      <c r="H99" s="23"/>
    </row>
    <row r="100" s="1" customFormat="1" ht="101" customHeight="1" spans="1:8">
      <c r="A100" s="46" t="s">
        <v>277</v>
      </c>
      <c r="B100" s="41" t="s">
        <v>278</v>
      </c>
      <c r="C100" s="49" t="s">
        <v>279</v>
      </c>
      <c r="D100" s="50" t="s">
        <v>31</v>
      </c>
      <c r="E100" s="51">
        <v>782</v>
      </c>
      <c r="F100" s="51"/>
      <c r="G100" s="52"/>
      <c r="H100" s="23"/>
    </row>
    <row r="101" s="1" customFormat="1" ht="91" customHeight="1" spans="1:8">
      <c r="A101" s="46" t="s">
        <v>280</v>
      </c>
      <c r="B101" s="41" t="s">
        <v>281</v>
      </c>
      <c r="C101" s="49" t="s">
        <v>282</v>
      </c>
      <c r="D101" s="50" t="s">
        <v>31</v>
      </c>
      <c r="E101" s="51">
        <v>126</v>
      </c>
      <c r="F101" s="51"/>
      <c r="G101" s="52"/>
      <c r="H101" s="23"/>
    </row>
    <row r="102" s="1" customFormat="1" ht="91" customHeight="1" spans="1:8">
      <c r="A102" s="46" t="s">
        <v>283</v>
      </c>
      <c r="B102" s="41" t="s">
        <v>284</v>
      </c>
      <c r="C102" s="49" t="s">
        <v>285</v>
      </c>
      <c r="D102" s="50" t="s">
        <v>31</v>
      </c>
      <c r="E102" s="51">
        <v>361</v>
      </c>
      <c r="F102" s="51"/>
      <c r="G102" s="52"/>
      <c r="H102" s="23"/>
    </row>
    <row r="103" s="1" customFormat="1" ht="91" customHeight="1" spans="1:8">
      <c r="A103" s="46" t="s">
        <v>286</v>
      </c>
      <c r="B103" s="41" t="s">
        <v>287</v>
      </c>
      <c r="C103" s="49" t="s">
        <v>288</v>
      </c>
      <c r="D103" s="50" t="s">
        <v>31</v>
      </c>
      <c r="E103" s="51">
        <v>23.2</v>
      </c>
      <c r="F103" s="51"/>
      <c r="G103" s="52"/>
      <c r="H103" s="23"/>
    </row>
    <row r="104" s="1" customFormat="1" ht="70" customHeight="1" spans="1:8">
      <c r="A104" s="46" t="s">
        <v>289</v>
      </c>
      <c r="B104" s="41" t="s">
        <v>290</v>
      </c>
      <c r="C104" s="49" t="s">
        <v>291</v>
      </c>
      <c r="D104" s="50" t="s">
        <v>31</v>
      </c>
      <c r="E104" s="51">
        <v>29.8</v>
      </c>
      <c r="F104" s="51"/>
      <c r="G104" s="52"/>
      <c r="H104" s="23"/>
    </row>
    <row r="105" s="1" customFormat="1" ht="80" customHeight="1" spans="1:8">
      <c r="A105" s="46" t="s">
        <v>292</v>
      </c>
      <c r="B105" s="41" t="s">
        <v>293</v>
      </c>
      <c r="C105" s="49" t="s">
        <v>294</v>
      </c>
      <c r="D105" s="58" t="s">
        <v>31</v>
      </c>
      <c r="E105" s="59">
        <v>330</v>
      </c>
      <c r="F105" s="59"/>
      <c r="G105" s="52"/>
      <c r="H105" s="23"/>
    </row>
    <row r="106" s="1" customFormat="1" ht="30" customHeight="1" spans="1:8">
      <c r="A106" s="17">
        <v>5.2</v>
      </c>
      <c r="B106" s="60" t="s">
        <v>295</v>
      </c>
      <c r="C106" s="61"/>
      <c r="D106" s="20"/>
      <c r="E106" s="21"/>
      <c r="F106" s="21"/>
      <c r="G106" s="22"/>
      <c r="H106" s="23"/>
    </row>
    <row r="107" s="1" customFormat="1" ht="25.15" customHeight="1" spans="1:8">
      <c r="A107" s="46" t="s">
        <v>296</v>
      </c>
      <c r="B107" s="62" t="s">
        <v>297</v>
      </c>
      <c r="C107" s="63"/>
      <c r="D107" s="23"/>
      <c r="E107" s="50"/>
      <c r="F107" s="14"/>
      <c r="G107" s="26"/>
      <c r="H107" s="64"/>
    </row>
    <row r="108" s="1" customFormat="1" ht="30" customHeight="1" spans="1:8">
      <c r="A108" s="46" t="s">
        <v>298</v>
      </c>
      <c r="B108" s="41" t="s">
        <v>299</v>
      </c>
      <c r="C108" s="48" t="s">
        <v>300</v>
      </c>
      <c r="D108" s="50" t="s">
        <v>31</v>
      </c>
      <c r="E108" s="50">
        <v>300</v>
      </c>
      <c r="F108" s="65"/>
      <c r="G108" s="26"/>
      <c r="H108" s="64"/>
    </row>
    <row r="109" s="1" customFormat="1" ht="30" customHeight="1" spans="1:8">
      <c r="A109" s="46" t="s">
        <v>301</v>
      </c>
      <c r="B109" s="41" t="s">
        <v>302</v>
      </c>
      <c r="C109" s="48" t="s">
        <v>300</v>
      </c>
      <c r="D109" s="50" t="s">
        <v>31</v>
      </c>
      <c r="E109" s="50">
        <v>50</v>
      </c>
      <c r="F109" s="65"/>
      <c r="G109" s="26"/>
      <c r="H109" s="64"/>
    </row>
    <row r="110" s="1" customFormat="1" ht="30" customHeight="1" spans="1:8">
      <c r="A110" s="46" t="s">
        <v>303</v>
      </c>
      <c r="B110" s="41" t="s">
        <v>304</v>
      </c>
      <c r="C110" s="48" t="s">
        <v>305</v>
      </c>
      <c r="D110" s="66" t="s">
        <v>96</v>
      </c>
      <c r="E110" s="67">
        <v>2</v>
      </c>
      <c r="F110" s="65"/>
      <c r="G110" s="26"/>
      <c r="H110" s="64"/>
    </row>
    <row r="111" s="1" customFormat="1" ht="40" customHeight="1" spans="1:8">
      <c r="A111" s="46" t="s">
        <v>306</v>
      </c>
      <c r="B111" s="41" t="s">
        <v>307</v>
      </c>
      <c r="C111" s="48" t="s">
        <v>308</v>
      </c>
      <c r="D111" s="66" t="s">
        <v>31</v>
      </c>
      <c r="E111" s="67">
        <v>240</v>
      </c>
      <c r="F111" s="65"/>
      <c r="G111" s="26"/>
      <c r="H111" s="64"/>
    </row>
    <row r="112" s="1" customFormat="1" ht="40" customHeight="1" spans="1:8">
      <c r="A112" s="46" t="s">
        <v>309</v>
      </c>
      <c r="B112" s="41" t="s">
        <v>310</v>
      </c>
      <c r="C112" s="48" t="s">
        <v>311</v>
      </c>
      <c r="D112" s="66" t="s">
        <v>31</v>
      </c>
      <c r="E112" s="67">
        <v>400</v>
      </c>
      <c r="F112" s="65"/>
      <c r="G112" s="26"/>
      <c r="H112" s="64"/>
    </row>
    <row r="113" s="1" customFormat="1" ht="30" customHeight="1" spans="1:8">
      <c r="A113" s="46" t="s">
        <v>312</v>
      </c>
      <c r="B113" s="41" t="s">
        <v>313</v>
      </c>
      <c r="C113" s="48" t="s">
        <v>314</v>
      </c>
      <c r="D113" s="66" t="s">
        <v>96</v>
      </c>
      <c r="E113" s="67">
        <v>3</v>
      </c>
      <c r="F113" s="65"/>
      <c r="G113" s="26"/>
      <c r="H113" s="64"/>
    </row>
    <row r="114" s="1" customFormat="1" ht="30" customHeight="1" spans="1:8">
      <c r="A114" s="46" t="s">
        <v>315</v>
      </c>
      <c r="B114" s="41" t="s">
        <v>316</v>
      </c>
      <c r="C114" s="48" t="s">
        <v>317</v>
      </c>
      <c r="D114" s="66" t="s">
        <v>96</v>
      </c>
      <c r="E114" s="67">
        <v>2</v>
      </c>
      <c r="F114" s="65"/>
      <c r="G114" s="26"/>
      <c r="H114" s="64"/>
    </row>
    <row r="115" s="1" customFormat="1" ht="29" customHeight="1" spans="1:8">
      <c r="A115" s="46" t="s">
        <v>318</v>
      </c>
      <c r="B115" s="41" t="s">
        <v>319</v>
      </c>
      <c r="C115" s="48" t="s">
        <v>320</v>
      </c>
      <c r="D115" s="66" t="s">
        <v>96</v>
      </c>
      <c r="E115" s="67">
        <v>2</v>
      </c>
      <c r="F115" s="65"/>
      <c r="G115" s="26"/>
      <c r="H115" s="64"/>
    </row>
    <row r="116" s="1" customFormat="1" ht="25.15" customHeight="1" spans="1:8">
      <c r="A116" s="46" t="s">
        <v>321</v>
      </c>
      <c r="B116" s="62" t="s">
        <v>322</v>
      </c>
      <c r="C116" s="63"/>
      <c r="D116" s="68"/>
      <c r="E116" s="69"/>
      <c r="F116" s="65"/>
      <c r="G116" s="26"/>
      <c r="H116" s="64"/>
    </row>
    <row r="117" s="1" customFormat="1" ht="47.1" customHeight="1" spans="1:8">
      <c r="A117" s="46" t="s">
        <v>323</v>
      </c>
      <c r="B117" s="41" t="s">
        <v>324</v>
      </c>
      <c r="C117" s="48" t="s">
        <v>325</v>
      </c>
      <c r="D117" s="66" t="s">
        <v>31</v>
      </c>
      <c r="E117" s="67">
        <v>4500</v>
      </c>
      <c r="F117" s="65"/>
      <c r="G117" s="26"/>
      <c r="H117" s="64"/>
    </row>
    <row r="118" s="1" customFormat="1" ht="47.1" customHeight="1" spans="1:8">
      <c r="A118" s="46" t="s">
        <v>326</v>
      </c>
      <c r="B118" s="41" t="s">
        <v>327</v>
      </c>
      <c r="C118" s="48" t="s">
        <v>325</v>
      </c>
      <c r="D118" s="66" t="s">
        <v>31</v>
      </c>
      <c r="E118" s="67">
        <v>2480</v>
      </c>
      <c r="F118" s="65"/>
      <c r="G118" s="26"/>
      <c r="H118" s="64"/>
    </row>
    <row r="119" s="1" customFormat="1" ht="47.1" customHeight="1" spans="1:8">
      <c r="A119" s="46" t="s">
        <v>328</v>
      </c>
      <c r="B119" s="41" t="s">
        <v>329</v>
      </c>
      <c r="C119" s="48" t="s">
        <v>325</v>
      </c>
      <c r="D119" s="66" t="s">
        <v>31</v>
      </c>
      <c r="E119" s="67">
        <v>4620</v>
      </c>
      <c r="F119" s="65"/>
      <c r="G119" s="26"/>
      <c r="H119" s="64"/>
    </row>
    <row r="120" s="1" customFormat="1" ht="47.1" customHeight="1" spans="1:8">
      <c r="A120" s="46" t="s">
        <v>330</v>
      </c>
      <c r="B120" s="41" t="s">
        <v>331</v>
      </c>
      <c r="C120" s="48" t="s">
        <v>325</v>
      </c>
      <c r="D120" s="70" t="s">
        <v>31</v>
      </c>
      <c r="E120" s="67">
        <v>500</v>
      </c>
      <c r="F120" s="65"/>
      <c r="G120" s="26"/>
      <c r="H120" s="64"/>
    </row>
    <row r="121" s="1" customFormat="1" ht="25.15" customHeight="1" spans="1:8">
      <c r="A121" s="46" t="s">
        <v>332</v>
      </c>
      <c r="B121" s="62" t="s">
        <v>333</v>
      </c>
      <c r="C121" s="63"/>
      <c r="D121" s="68"/>
      <c r="E121" s="69"/>
      <c r="F121" s="65"/>
      <c r="G121" s="26"/>
      <c r="H121" s="64"/>
    </row>
    <row r="122" s="1" customFormat="1" ht="35.1" customHeight="1" spans="1:8">
      <c r="A122" s="46" t="s">
        <v>334</v>
      </c>
      <c r="B122" s="41" t="s">
        <v>335</v>
      </c>
      <c r="C122" s="48" t="s">
        <v>336</v>
      </c>
      <c r="D122" s="66" t="s">
        <v>31</v>
      </c>
      <c r="E122" s="71">
        <v>2200</v>
      </c>
      <c r="F122" s="65"/>
      <c r="G122" s="26"/>
      <c r="H122" s="64"/>
    </row>
    <row r="123" s="1" customFormat="1" ht="35.1" customHeight="1" spans="1:8">
      <c r="A123" s="46" t="s">
        <v>337</v>
      </c>
      <c r="B123" s="41" t="s">
        <v>338</v>
      </c>
      <c r="C123" s="48" t="s">
        <v>339</v>
      </c>
      <c r="D123" s="66" t="s">
        <v>31</v>
      </c>
      <c r="E123" s="67">
        <v>750</v>
      </c>
      <c r="F123" s="65"/>
      <c r="G123" s="26"/>
      <c r="H123" s="64"/>
    </row>
    <row r="124" s="1" customFormat="1" ht="35.1" customHeight="1" spans="1:8">
      <c r="A124" s="46" t="s">
        <v>340</v>
      </c>
      <c r="B124" s="41" t="s">
        <v>341</v>
      </c>
      <c r="C124" s="48" t="s">
        <v>339</v>
      </c>
      <c r="D124" s="66" t="s">
        <v>31</v>
      </c>
      <c r="E124" s="67">
        <v>2600</v>
      </c>
      <c r="F124" s="65"/>
      <c r="G124" s="26"/>
      <c r="H124" s="64"/>
    </row>
    <row r="125" s="1" customFormat="1" ht="25.15" customHeight="1" spans="1:8">
      <c r="A125" s="46" t="s">
        <v>342</v>
      </c>
      <c r="B125" s="62" t="s">
        <v>343</v>
      </c>
      <c r="C125" s="63"/>
      <c r="D125" s="68"/>
      <c r="E125" s="69"/>
      <c r="F125" s="65"/>
      <c r="G125" s="26"/>
      <c r="H125" s="64"/>
    </row>
    <row r="126" s="1" customFormat="1" ht="32" customHeight="1" spans="1:8">
      <c r="A126" s="46" t="s">
        <v>344</v>
      </c>
      <c r="B126" s="41" t="s">
        <v>345</v>
      </c>
      <c r="C126" s="48" t="s">
        <v>300</v>
      </c>
      <c r="D126" s="66" t="s">
        <v>31</v>
      </c>
      <c r="E126" s="67">
        <v>2300</v>
      </c>
      <c r="F126" s="65"/>
      <c r="G126" s="26"/>
      <c r="H126" s="64"/>
    </row>
    <row r="127" s="1" customFormat="1" ht="32" customHeight="1" spans="1:8">
      <c r="A127" s="46" t="s">
        <v>346</v>
      </c>
      <c r="B127" s="41" t="s">
        <v>347</v>
      </c>
      <c r="C127" s="48" t="s">
        <v>300</v>
      </c>
      <c r="D127" s="66" t="s">
        <v>31</v>
      </c>
      <c r="E127" s="67">
        <v>750</v>
      </c>
      <c r="F127" s="65"/>
      <c r="G127" s="26"/>
      <c r="H127" s="64"/>
    </row>
    <row r="128" s="1" customFormat="1" ht="32" customHeight="1" spans="1:8">
      <c r="A128" s="46" t="s">
        <v>348</v>
      </c>
      <c r="B128" s="41" t="s">
        <v>349</v>
      </c>
      <c r="C128" s="48" t="s">
        <v>300</v>
      </c>
      <c r="D128" s="66" t="s">
        <v>31</v>
      </c>
      <c r="E128" s="67">
        <v>1000</v>
      </c>
      <c r="F128" s="65"/>
      <c r="G128" s="26"/>
      <c r="H128" s="64"/>
    </row>
    <row r="129" s="1" customFormat="1" ht="32" customHeight="1" spans="1:10">
      <c r="A129" s="46" t="s">
        <v>350</v>
      </c>
      <c r="B129" s="41" t="s">
        <v>351</v>
      </c>
      <c r="C129" s="48" t="s">
        <v>352</v>
      </c>
      <c r="D129" s="70" t="s">
        <v>86</v>
      </c>
      <c r="E129" s="67">
        <v>1</v>
      </c>
      <c r="F129" s="65"/>
      <c r="G129" s="26"/>
      <c r="H129" s="64"/>
    </row>
    <row r="130" s="1" customFormat="1" ht="32" customHeight="1" spans="1:10">
      <c r="A130" s="46" t="s">
        <v>353</v>
      </c>
      <c r="B130" s="41" t="s">
        <v>354</v>
      </c>
      <c r="C130" s="48" t="s">
        <v>300</v>
      </c>
      <c r="D130" s="66" t="s">
        <v>31</v>
      </c>
      <c r="E130" s="67">
        <v>50</v>
      </c>
      <c r="F130" s="65"/>
      <c r="G130" s="26"/>
      <c r="H130" s="64"/>
    </row>
    <row r="131" s="1" customFormat="1" ht="63" customHeight="1" spans="1:10">
      <c r="A131" s="46" t="s">
        <v>355</v>
      </c>
      <c r="B131" s="72" t="s">
        <v>356</v>
      </c>
      <c r="C131" s="73" t="s">
        <v>357</v>
      </c>
      <c r="D131" s="70" t="s">
        <v>86</v>
      </c>
      <c r="E131" s="67">
        <v>1</v>
      </c>
      <c r="F131" s="65"/>
      <c r="G131" s="26"/>
      <c r="H131" s="64"/>
    </row>
    <row r="132" s="1" customFormat="1" ht="35.1" customHeight="1" spans="1:10">
      <c r="A132" s="74" t="s">
        <v>358</v>
      </c>
      <c r="B132" s="41" t="s">
        <v>359</v>
      </c>
      <c r="C132" s="48" t="s">
        <v>360</v>
      </c>
      <c r="D132" s="70" t="s">
        <v>86</v>
      </c>
      <c r="E132" s="67">
        <v>1</v>
      </c>
      <c r="F132" s="75">
        <v>6000</v>
      </c>
      <c r="G132" s="32">
        <f>E132*F132</f>
        <v>6000</v>
      </c>
      <c r="H132" s="76" t="s">
        <v>90</v>
      </c>
    </row>
    <row r="133" s="1" customFormat="1" ht="52.15" customHeight="1" spans="1:10">
      <c r="A133" s="46" t="s">
        <v>361</v>
      </c>
      <c r="B133" s="41" t="s">
        <v>362</v>
      </c>
      <c r="C133" s="48" t="s">
        <v>363</v>
      </c>
      <c r="D133" s="23" t="s">
        <v>27</v>
      </c>
      <c r="E133" s="77">
        <v>50</v>
      </c>
      <c r="F133" s="14"/>
      <c r="G133" s="26"/>
      <c r="H133" s="23"/>
    </row>
    <row r="134" s="1" customFormat="1" ht="30" customHeight="1" spans="1:10">
      <c r="A134" s="10">
        <v>6</v>
      </c>
      <c r="B134" s="34" t="s">
        <v>11</v>
      </c>
      <c r="C134" s="35"/>
      <c r="D134" s="13"/>
      <c r="E134" s="14"/>
      <c r="F134" s="14"/>
      <c r="G134" s="15"/>
      <c r="H134" s="16" t="s">
        <v>364</v>
      </c>
    </row>
    <row r="135" s="1" customFormat="1" ht="54" customHeight="1" spans="1:10">
      <c r="A135" s="78">
        <v>6.1</v>
      </c>
      <c r="B135" s="79" t="s">
        <v>11</v>
      </c>
      <c r="C135" s="48" t="s">
        <v>365</v>
      </c>
      <c r="D135" s="80" t="s">
        <v>86</v>
      </c>
      <c r="E135" s="81">
        <v>1</v>
      </c>
      <c r="F135" s="82"/>
      <c r="G135" s="83"/>
      <c r="H135" s="16"/>
    </row>
    <row r="136" s="1" customFormat="1" ht="33" customHeight="1" spans="1:10">
      <c r="A136" s="78"/>
      <c r="B136" s="79"/>
      <c r="C136" s="48"/>
      <c r="D136" s="80"/>
      <c r="E136" s="81"/>
      <c r="F136" s="82"/>
      <c r="G136" s="83"/>
      <c r="H136" s="16"/>
    </row>
    <row r="137" s="1" customFormat="1" ht="44" customHeight="1" spans="1:10">
      <c r="A137" s="84" t="s">
        <v>366</v>
      </c>
      <c r="B137" s="85"/>
      <c r="C137" s="86"/>
      <c r="D137" s="87"/>
      <c r="E137" s="88"/>
      <c r="F137" s="84"/>
      <c r="G137" s="85"/>
      <c r="H137" s="16" t="s">
        <v>367</v>
      </c>
      <c r="I137" s="4"/>
      <c r="J137" s="89"/>
    </row>
    <row r="138" s="2" customFormat="1" ht="15" customHeight="1" spans="1:10">
      <c r="B138" s="90"/>
      <c r="D138" s="91"/>
      <c r="H138" s="91"/>
      <c r="I138" s="91"/>
    </row>
    <row r="139" s="2" customFormat="1" ht="15" customHeight="1" spans="1:10">
      <c r="B139" s="90"/>
      <c r="D139" s="91"/>
      <c r="H139" s="92"/>
    </row>
  </sheetData>
  <mergeCells count="7">
    <mergeCell ref="A1:H1"/>
    <mergeCell ref="A2:C2"/>
    <mergeCell ref="D2:F2"/>
    <mergeCell ref="G2:H2"/>
    <mergeCell ref="A137:B137"/>
    <mergeCell ref="C137:E137"/>
    <mergeCell ref="F137:G137"/>
  </mergeCells>
  <pageMargins left="0.826388888888889" right="0.700694444444445" top="0.865972222222222" bottom="0.786805555555556" header="0.298611111111111" footer="0.62986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工程项目总价表</vt:lpstr>
      <vt:lpstr>全费用工程量清单计价表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Saudade</cp:lastModifiedBy>
  <dcterms:created xsi:type="dcterms:W3CDTF">2023-05-12T11:15:00Z</dcterms:created>
  <dcterms:modified xsi:type="dcterms:W3CDTF">2026-06-01T06:06:45Z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F282F6A9D99A429B9F76B0014EA7BEC7_12</vt:lpwstr>
  </property>
  <property fmtid="{D5CDD505-2E9C-101B-9397-08002B2CF9AE}" pid="4" name="CalculationRule">
    <vt:i4>0</vt:i4>
  </property>
</Properties>
</file>