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2"/>
  </bookViews>
  <sheets>
    <sheet name="1.1 工程项目总价表" sheetId="41" r:id="rId1"/>
    <sheet name="3.1 工程项目总价表" sheetId="40" r:id="rId2"/>
    <sheet name="3.2 分类分项工程量清单计价表" sheetId="44" r:id="rId3"/>
    <sheet name="3.3 措施项目清单计价表" sheetId="42" r:id="rId4"/>
    <sheet name="3.4 其他项目清单计价表" sheetId="43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<sst xmlns="http://schemas.openxmlformats.org/spreadsheetml/2006/main" count="67" uniqueCount="44">
  <si>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工程项目总价表</t>
  </si>
  <si>
    <r>
      <rPr>
        <sz val="10.5"/>
        <color rgb="FF000000"/>
        <rFont val="黑体"/>
        <charset val="1"/>
      </rPr>
      <t>工程名称：</t>
    </r>
    <r>
      <rPr>
        <u/>
        <sz val="10.5"/>
        <color rgb="FF000000"/>
        <rFont val="黑体"/>
        <charset val="1"/>
      </rPr>
      <t>佛子岭、梅山、龙河口等大型水库安全消缺项目（第二包）</t>
    </r>
  </si>
  <si>
    <t>第1页 共1页</t>
  </si>
  <si>
    <t>序号</t>
  </si>
  <si>
    <t>工程项目名称</t>
  </si>
  <si>
    <t>金额（元）</t>
  </si>
  <si>
    <t>备注</t>
  </si>
  <si>
    <t>1</t>
  </si>
  <si>
    <t>佛子岭、梅山、龙河口等大型水库安全消缺项目（第二包）</t>
  </si>
  <si>
    <t>合计</t>
  </si>
  <si>
    <r>
      <rPr>
        <sz val="10"/>
        <color rgb="FF000000"/>
        <rFont val="宋体"/>
        <charset val="134"/>
      </rPr>
      <t>工程名称：</t>
    </r>
    <r>
      <rPr>
        <u/>
        <sz val="10"/>
        <color rgb="FF000000"/>
        <rFont val="宋体"/>
        <charset val="134"/>
      </rPr>
      <t>佛子岭、梅山、龙河口等大型水库安全消缺项目（第二包）</t>
    </r>
  </si>
  <si>
    <t>一</t>
  </si>
  <si>
    <t>分类分项工程</t>
  </si>
  <si>
    <t>二</t>
  </si>
  <si>
    <t>措施项目</t>
  </si>
  <si>
    <t>(一)</t>
  </si>
  <si>
    <t>(二)</t>
  </si>
  <si>
    <t>三</t>
  </si>
  <si>
    <t>其他项目</t>
  </si>
  <si>
    <t>分类分项工程量清单计价表</t>
  </si>
  <si>
    <t>项目名称</t>
  </si>
  <si>
    <t>项目主要内容与特征描述</t>
  </si>
  <si>
    <t>计量
单位</t>
  </si>
  <si>
    <t>工程
数量</t>
  </si>
  <si>
    <t>单价
(元)</t>
  </si>
  <si>
    <t>合价
（元）</t>
  </si>
  <si>
    <t>溢洪道混凝土防护处理</t>
  </si>
  <si>
    <t>基面处理</t>
  </si>
  <si>
    <t>1.人工铲除表层砂浆，平均厚度约5mm
2.基面打磨（局部凿除（毛））、除尘、清运废渣至指定弃渣点
3.含脚手架或登高作业车费用</t>
  </si>
  <si>
    <t>m2</t>
  </si>
  <si>
    <t>高性能改性聚合物砂浆</t>
  </si>
  <si>
    <t>1.高性能改性聚合物修补砂浆，平均厚度5mm
2.界面剂涂刷、平均5mm
3.含脚手架或登高作业车费用</t>
  </si>
  <si>
    <t>聚脲防护处理</t>
  </si>
  <si>
    <t>1.1mm聚脲中涂+1mm聚脲防水涂料
2.界面剂涂刷、1mm新型快速修复抗冲磨材料涂抹、界面剂涂刷、1mm单组分聚脲防水涂料涂刷
3.含脚手架或登高作业车费用</t>
  </si>
  <si>
    <t>措施项目清单计价表</t>
  </si>
  <si>
    <r>
      <rPr>
        <sz val="9"/>
        <color rgb="FF000000"/>
        <rFont val="宋体"/>
        <charset val="134"/>
      </rPr>
      <t>工程名称：</t>
    </r>
    <r>
      <rPr>
        <u/>
        <sz val="9"/>
        <color rgb="FF000000"/>
        <rFont val="宋体"/>
        <charset val="134"/>
      </rPr>
      <t>佛子岭、梅山、龙河口等大型水库安全消缺项目（第二包）</t>
    </r>
  </si>
  <si>
    <t>施工临时工程</t>
  </si>
  <si>
    <r>
      <rPr>
        <sz val="9"/>
        <color rgb="FF000000"/>
        <rFont val="宋体"/>
        <charset val="134"/>
      </rPr>
      <t>临时措施费（</t>
    </r>
    <r>
      <rPr>
        <b/>
        <sz val="9"/>
        <color rgb="FF000000"/>
        <rFont val="宋体"/>
        <charset val="134"/>
      </rPr>
      <t>固定价</t>
    </r>
    <r>
      <rPr>
        <sz val="9"/>
        <color rgb="FF000000"/>
        <rFont val="宋体"/>
        <charset val="134"/>
      </rPr>
      <t>，含进出交通、措施费，渗漏水导流措施，洞内施工临时照明、电源，设备进出，材料二次人工搬运等）</t>
    </r>
  </si>
  <si>
    <t>安全生产费用</t>
  </si>
  <si>
    <t>安全生产费用（安全生产费用不低于21125.00元）</t>
  </si>
  <si>
    <t>其他项目清单计价表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</si>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</sst>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 ;[Red]\-0.00\ "/>
    <numFmt numFmtId="178" formatCode="0_ ;[Red]\-0\ "/>
  </numFmts>
  <fonts count="5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8"/>
      <name val="方正小标宋简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2"/>
      <color theme="1"/>
      <name val="黑体"/>
      <charset val="134"/>
    </font>
    <font>
      <b/>
      <sz val="12"/>
      <name val="宋体"/>
      <charset val="134"/>
      <scheme val="minor"/>
    </font>
    <font>
      <sz val="10.5"/>
      <name val="宋体"/>
      <charset val="134"/>
    </font>
    <font>
      <sz val="10.5"/>
      <color rgb="FFFF0000"/>
      <name val="宋体"/>
      <charset val="134"/>
    </font>
    <font>
      <sz val="10.5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9" tint="-0.249977111117893"/>
      <name val="宋体"/>
      <charset val="134"/>
      <scheme val="minor"/>
    </font>
    <font>
      <sz val="10"/>
      <color rgb="FF000000"/>
      <name val="Arial"/>
      <charset val="1"/>
    </font>
    <font>
      <sz val="10.5"/>
      <color rgb="FF000000"/>
      <name val="黑体"/>
      <charset val="1"/>
    </font>
    <font>
      <b/>
      <sz val="16"/>
      <color rgb="FF000000"/>
      <name val="宋体"/>
      <charset val="1"/>
    </font>
    <font>
      <sz val="10.5"/>
      <color rgb="FF000000"/>
      <name val="宋体"/>
      <charset val="1"/>
    </font>
    <font>
      <b/>
      <sz val="8.5"/>
      <color rgb="FF000000"/>
      <name val="黑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u/>
      <sz val="10"/>
      <color rgb="FF000000"/>
      <name val="宋体"/>
      <charset val="134"/>
    </font>
    <font>
      <u/>
      <sz val="10.5"/>
      <color rgb="FF000000"/>
      <name val="黑体"/>
      <charset val="1"/>
    </font>
    <font>
      <b/>
      <sz val="9"/>
      <color rgb="FF000000"/>
      <name val="宋体"/>
      <charset val="134"/>
    </font>
    <font>
      <u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3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33" applyNumberFormat="0" applyAlignment="0" applyProtection="0">
      <alignment vertical="center"/>
    </xf>
    <xf numFmtId="0" fontId="37" fillId="5" borderId="34" applyNumberFormat="0" applyAlignment="0" applyProtection="0">
      <alignment vertical="center"/>
    </xf>
    <xf numFmtId="0" fontId="38" fillId="5" borderId="33" applyNumberFormat="0" applyAlignment="0" applyProtection="0">
      <alignment vertical="center"/>
    </xf>
    <xf numFmtId="0" fontId="39" fillId="6" borderId="35" applyNumberFormat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7" fillId="0" borderId="0"/>
    <xf numFmtId="0" fontId="0" fillId="0" borderId="0"/>
    <xf numFmtId="0" fontId="20" fillId="0" borderId="0"/>
    <xf numFmtId="0" fontId="0" fillId="0" borderId="0">
      <alignment vertical="center"/>
    </xf>
    <xf numFmtId="0" fontId="48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176" fontId="11" fillId="0" borderId="10" xfId="0" applyNumberFormat="1" applyFont="1" applyBorder="1" applyAlignment="1">
      <alignment horizontal="justify" vertical="center" wrapText="1"/>
    </xf>
    <xf numFmtId="0" fontId="11" fillId="0" borderId="10" xfId="0" applyFont="1" applyBorder="1" applyAlignment="1">
      <alignment horizontal="center" vertical="center" wrapText="1"/>
    </xf>
    <xf numFmtId="177" fontId="11" fillId="0" borderId="10" xfId="0" applyNumberFormat="1" applyFont="1" applyBorder="1" applyAlignment="1">
      <alignment horizontal="center" vertical="center" wrapText="1"/>
    </xf>
    <xf numFmtId="177" fontId="10" fillId="0" borderId="10" xfId="0" applyNumberFormat="1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justify" vertical="center" wrapText="1"/>
    </xf>
    <xf numFmtId="177" fontId="14" fillId="0" borderId="10" xfId="0" applyNumberFormat="1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center" vertical="center" wrapText="1"/>
    </xf>
    <xf numFmtId="177" fontId="14" fillId="0" borderId="14" xfId="0" applyNumberFormat="1" applyFont="1" applyBorder="1" applyAlignment="1">
      <alignment horizontal="center" vertical="center" wrapText="1"/>
    </xf>
    <xf numFmtId="177" fontId="11" fillId="0" borderId="14" xfId="0" applyNumberFormat="1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center" vertical="center" wrapText="1"/>
    </xf>
    <xf numFmtId="178" fontId="14" fillId="0" borderId="0" xfId="0" applyNumberFormat="1" applyFont="1" applyFill="1" applyAlignment="1">
      <alignment horizontal="center" vertical="center"/>
    </xf>
    <xf numFmtId="177" fontId="11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justify" vertical="center" wrapText="1"/>
    </xf>
    <xf numFmtId="0" fontId="18" fillId="0" borderId="0" xfId="0" applyFont="1" applyFill="1" applyAlignment="1">
      <alignment horizontal="center" vertical="center" wrapText="1"/>
    </xf>
    <xf numFmtId="177" fontId="19" fillId="0" borderId="0" xfId="0" applyNumberFormat="1" applyFon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7" fontId="16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/>
    </xf>
    <xf numFmtId="176" fontId="23" fillId="0" borderId="0" xfId="0" applyNumberFormat="1" applyFont="1" applyFill="1" applyAlignment="1">
      <alignment horizontal="center"/>
    </xf>
    <xf numFmtId="176" fontId="23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176" fontId="24" fillId="0" borderId="0" xfId="0" applyNumberFormat="1" applyFont="1" applyFill="1" applyAlignment="1">
      <alignment horizontal="center" vertical="center" wrapText="1"/>
    </xf>
    <xf numFmtId="176" fontId="24" fillId="0" borderId="0" xfId="0" applyNumberFormat="1" applyFont="1" applyFill="1" applyAlignment="1">
      <alignment horizontal="right" vertical="center" wrapText="1"/>
    </xf>
    <xf numFmtId="0" fontId="25" fillId="0" borderId="0" xfId="0" applyFont="1" applyFill="1" applyAlignment="1">
      <alignment horizontal="center" vertical="center" wrapText="1"/>
    </xf>
    <xf numFmtId="176" fontId="25" fillId="0" borderId="0" xfId="0" applyNumberFormat="1" applyFont="1" applyFill="1" applyAlignment="1">
      <alignment horizontal="center" vertical="center" wrapText="1"/>
    </xf>
    <xf numFmtId="0" fontId="24" fillId="0" borderId="16" xfId="0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center" vertical="center" wrapText="1"/>
    </xf>
    <xf numFmtId="176" fontId="24" fillId="0" borderId="16" xfId="0" applyNumberFormat="1" applyFont="1" applyFill="1" applyBorder="1" applyAlignment="1">
      <alignment horizontal="right" vertical="center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176" fontId="24" fillId="2" borderId="19" xfId="0" applyNumberFormat="1" applyFont="1" applyFill="1" applyBorder="1" applyAlignment="1">
      <alignment horizontal="center" vertical="center" wrapText="1"/>
    </xf>
    <xf numFmtId="176" fontId="24" fillId="2" borderId="20" xfId="0" applyNumberFormat="1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left" vertical="center" wrapText="1"/>
    </xf>
    <xf numFmtId="176" fontId="26" fillId="0" borderId="23" xfId="0" applyNumberFormat="1" applyFont="1" applyFill="1" applyBorder="1" applyAlignment="1">
      <alignment horizontal="center" vertical="center" wrapText="1"/>
    </xf>
    <xf numFmtId="176" fontId="26" fillId="0" borderId="24" xfId="0" applyNumberFormat="1" applyFont="1" applyFill="1" applyBorder="1" applyAlignment="1">
      <alignment horizontal="right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176" fontId="26" fillId="0" borderId="27" xfId="0" applyNumberFormat="1" applyFont="1" applyFill="1" applyBorder="1" applyAlignment="1">
      <alignment horizontal="center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0" fontId="23" fillId="0" borderId="29" xfId="0" applyFont="1" applyFill="1" applyBorder="1" applyAlignment="1">
      <alignment horizontal="left"/>
    </xf>
    <xf numFmtId="176" fontId="23" fillId="0" borderId="29" xfId="0" applyNumberFormat="1" applyFont="1" applyFill="1" applyBorder="1" applyAlignment="1">
      <alignment horizontal="center"/>
    </xf>
    <xf numFmtId="176" fontId="23" fillId="0" borderId="29" xfId="0" applyNumberFormat="1" applyFont="1" applyFill="1" applyBorder="1" applyAlignment="1">
      <alignment horizontal="left"/>
    </xf>
    <xf numFmtId="0" fontId="26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right" vertical="center" wrapText="1"/>
    </xf>
    <xf numFmtId="176" fontId="27" fillId="0" borderId="0" xfId="0" applyNumberFormat="1" applyFont="1" applyFill="1" applyAlignment="1">
      <alignment horizontal="center" vertical="center" wrapText="1"/>
    </xf>
    <xf numFmtId="176" fontId="27" fillId="0" borderId="0" xfId="0" applyNumberFormat="1" applyFont="1" applyFill="1" applyAlignment="1">
      <alignment horizontal="righ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7 3" xfId="52"/>
    <cellStyle name="常规 9" xfId="53"/>
  </cellStyles>
  <tableStyles count="0" defaultTableStyle="TableStyleMedium9" defaultPivotStyle="PivotStyleLight16"/>
  <colors>
    <mruColors>
      <color rgb="00FFFE8D"/>
      <color rgb="00D8EDF3"/>
      <color rgb="00E4F3F7"/>
      <color rgb="00EBDEE8"/>
      <color rgb="00CEF5CB"/>
      <color rgb="00EDEDED"/>
      <color rgb="007030A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6757;&#23665;&#12289;&#21709;&#27946;&#30008;&#27700;&#24211;&#22823;&#22365;&#24037;&#31243;&#20027;&#20307;&#21450;&#31649;&#29702;&#21306;&#32500;&#20462;&#20859;&#25252;&#65288;&#31532;&#20108;&#21253;&#65289;\&#65288;&#25511;&#21046;&#20215;&#65289;&#26757;&#23665;&#12289;&#21709;&#27946;&#30008;&#27700;&#24211;&#22823;&#22365;&#24037;&#31243;&#20027;&#20307;&#21450;&#31649;&#29702;&#21306;&#32500;&#20462;&#20859;&#25252;&#65288;&#31532;&#20108;&#21253;&#65289;&#28165;&#21333;&#34920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1 工程项目总价表"/>
      <sheetName val="3.1 工程项目总价表"/>
      <sheetName val="3.2 分类分项工程量清单计价表"/>
      <sheetName val="3.3 措施项目清单计价表"/>
      <sheetName val="3.4 其他项目清单计价表"/>
    </sheetNames>
    <sheetDataSet>
      <sheetData sheetId="0"/>
      <sheetData sheetId="1"/>
      <sheetData sheetId="2"/>
      <sheetData sheetId="3">
        <row r="4">
          <cell r="B4" t="str">
            <v>施工临时工程</v>
          </cell>
        </row>
        <row r="6">
          <cell r="B6" t="str">
            <v>安全生产费用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view="pageBreakPreview" zoomScaleNormal="100" workbookViewId="0">
      <selection activeCell="C22" sqref="C22"/>
    </sheetView>
  </sheetViews>
  <sheetFormatPr defaultColWidth="9" defaultRowHeight="13.5" outlineLevelCol="3"/>
  <cols>
    <col min="1" max="1" width="7.33333333333333" style="74" customWidth="1"/>
    <col min="2" max="2" width="51.3833333333333" style="74" customWidth="1"/>
    <col min="3" max="3" width="12.4916666666667" style="75" customWidth="1"/>
    <col min="4" max="4" width="12.4916666666667" style="76" customWidth="1"/>
  </cols>
  <sheetData>
    <row r="1" ht="18" customHeight="1" spans="1:4">
      <c r="A1" s="77"/>
      <c r="B1" s="78"/>
      <c r="C1" s="79"/>
      <c r="D1" s="80"/>
    </row>
    <row r="2" ht="47" customHeight="1" spans="1:4">
      <c r="A2" s="81" t="s">
        <v>0</v>
      </c>
      <c r="B2" s="81"/>
      <c r="C2" s="82"/>
      <c r="D2" s="82"/>
    </row>
    <row r="3" ht="38" customHeight="1" spans="1:4">
      <c r="A3" s="83" t="s">
        <v>1</v>
      </c>
      <c r="B3" s="83"/>
      <c r="C3" s="84"/>
      <c r="D3" s="85" t="s">
        <v>2</v>
      </c>
    </row>
    <row r="4" ht="24" customHeight="1" spans="1:4">
      <c r="A4" s="86" t="s">
        <v>3</v>
      </c>
      <c r="B4" s="87" t="s">
        <v>4</v>
      </c>
      <c r="C4" s="88" t="s">
        <v>5</v>
      </c>
      <c r="D4" s="89" t="s">
        <v>6</v>
      </c>
    </row>
    <row r="5" ht="30" customHeight="1" spans="1:4">
      <c r="A5" s="90" t="s">
        <v>7</v>
      </c>
      <c r="B5" s="91" t="s">
        <v>8</v>
      </c>
      <c r="C5" s="92"/>
      <c r="D5" s="93"/>
    </row>
    <row r="6" ht="24" customHeight="1" spans="1:4">
      <c r="A6" s="90"/>
      <c r="B6" s="91"/>
      <c r="C6" s="92"/>
      <c r="D6" s="93"/>
    </row>
    <row r="7" ht="24" customHeight="1" spans="1:4">
      <c r="A7" s="90"/>
      <c r="B7" s="91"/>
      <c r="C7" s="92"/>
      <c r="D7" s="93"/>
    </row>
    <row r="8" ht="24" customHeight="1" spans="1:4">
      <c r="A8" s="90"/>
      <c r="B8" s="91"/>
      <c r="C8" s="92"/>
      <c r="D8" s="93"/>
    </row>
    <row r="9" ht="24" customHeight="1" spans="1:4">
      <c r="A9" s="90"/>
      <c r="B9" s="91"/>
      <c r="C9" s="92"/>
      <c r="D9" s="93"/>
    </row>
    <row r="10" ht="24" customHeight="1" spans="1:4">
      <c r="A10" s="90"/>
      <c r="B10" s="91"/>
      <c r="C10" s="92"/>
      <c r="D10" s="93"/>
    </row>
    <row r="11" ht="24" customHeight="1" spans="1:4">
      <c r="A11" s="90"/>
      <c r="B11" s="91"/>
      <c r="C11" s="92"/>
      <c r="D11" s="93"/>
    </row>
    <row r="12" ht="24" customHeight="1" spans="1:4">
      <c r="A12" s="90"/>
      <c r="B12" s="91"/>
      <c r="C12" s="92"/>
      <c r="D12" s="93"/>
    </row>
    <row r="13" ht="24" customHeight="1" spans="1:4">
      <c r="A13" s="90"/>
      <c r="B13" s="91"/>
      <c r="C13" s="92"/>
      <c r="D13" s="93"/>
    </row>
    <row r="14" ht="24" customHeight="1" spans="1:4">
      <c r="A14" s="90"/>
      <c r="B14" s="91"/>
      <c r="C14" s="92"/>
      <c r="D14" s="93"/>
    </row>
    <row r="15" ht="24" customHeight="1" spans="1:4">
      <c r="A15" s="90"/>
      <c r="B15" s="91"/>
      <c r="C15" s="92"/>
      <c r="D15" s="93"/>
    </row>
    <row r="16" ht="24" customHeight="1" spans="1:4">
      <c r="A16" s="90"/>
      <c r="B16" s="91"/>
      <c r="C16" s="92"/>
      <c r="D16" s="93"/>
    </row>
    <row r="17" ht="24" customHeight="1" spans="1:4">
      <c r="A17" s="90"/>
      <c r="B17" s="91"/>
      <c r="C17" s="92"/>
      <c r="D17" s="93"/>
    </row>
    <row r="18" ht="24" customHeight="1" spans="1:4">
      <c r="A18" s="90"/>
      <c r="B18" s="91"/>
      <c r="C18" s="92"/>
      <c r="D18" s="93"/>
    </row>
    <row r="19" ht="24" customHeight="1" spans="1:4">
      <c r="A19" s="90"/>
      <c r="B19" s="91"/>
      <c r="C19" s="92"/>
      <c r="D19" s="93"/>
    </row>
    <row r="20" ht="24" customHeight="1" spans="1:4">
      <c r="A20" s="90"/>
      <c r="B20" s="91"/>
      <c r="C20" s="92"/>
      <c r="D20" s="93"/>
    </row>
    <row r="21" ht="24" customHeight="1" spans="1:4">
      <c r="A21" s="90"/>
      <c r="B21" s="91"/>
      <c r="C21" s="92"/>
      <c r="D21" s="93"/>
    </row>
    <row r="22" ht="24" customHeight="1" spans="1:4">
      <c r="A22" s="94"/>
      <c r="B22" s="95" t="s">
        <v>9</v>
      </c>
      <c r="C22" s="96"/>
      <c r="D22" s="97"/>
    </row>
    <row r="23" spans="1:4">
      <c r="A23" s="98"/>
      <c r="B23" s="98"/>
      <c r="C23" s="99"/>
      <c r="D23" s="100"/>
    </row>
    <row r="24" spans="1:4">
      <c r="A24" s="101"/>
      <c r="B24" s="102"/>
      <c r="C24" s="103"/>
      <c r="D24" s="104"/>
    </row>
  </sheetData>
  <mergeCells count="3">
    <mergeCell ref="A2:D2"/>
    <mergeCell ref="A3:C3"/>
    <mergeCell ref="B24:D24"/>
  </mergeCells>
  <pageMargins left="0.865972222222222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view="pageBreakPreview" zoomScaleNormal="100" workbookViewId="0">
      <selection activeCell="C22" sqref="C22"/>
    </sheetView>
  </sheetViews>
  <sheetFormatPr defaultColWidth="9" defaultRowHeight="13.5" outlineLevelCol="2"/>
  <cols>
    <col min="1" max="1" width="13.45" style="1" customWidth="1"/>
    <col min="2" max="2" width="41.7333333333333" style="1" customWidth="1"/>
    <col min="3" max="3" width="25.325" style="17" customWidth="1"/>
  </cols>
  <sheetData>
    <row r="1" ht="42" customHeight="1" spans="1:3">
      <c r="A1" s="2" t="s">
        <v>0</v>
      </c>
      <c r="B1" s="2"/>
      <c r="C1" s="2"/>
    </row>
    <row r="2" ht="34" customHeight="1" spans="1:3">
      <c r="A2" s="70" t="s">
        <v>10</v>
      </c>
      <c r="B2" s="71"/>
      <c r="C2" s="72"/>
    </row>
    <row r="3" ht="24" customHeight="1" spans="1:3">
      <c r="A3" s="5" t="s">
        <v>3</v>
      </c>
      <c r="B3" s="6" t="s">
        <v>4</v>
      </c>
      <c r="C3" s="7" t="s">
        <v>5</v>
      </c>
    </row>
    <row r="4" ht="24" customHeight="1" spans="1:3">
      <c r="A4" s="8" t="s">
        <v>11</v>
      </c>
      <c r="B4" s="19" t="s">
        <v>12</v>
      </c>
      <c r="C4" s="73"/>
    </row>
    <row r="5" ht="24" customHeight="1" spans="1:3">
      <c r="A5" s="8">
        <v>1</v>
      </c>
      <c r="B5" s="19" t="str">
        <f>'3.2 分类分项工程量清单计价表'!B4</f>
        <v>溢洪道混凝土防护处理</v>
      </c>
      <c r="C5" s="73"/>
    </row>
    <row r="6" ht="24" customHeight="1" spans="1:3">
      <c r="A6" s="8" t="s">
        <v>13</v>
      </c>
      <c r="B6" s="19" t="s">
        <v>14</v>
      </c>
      <c r="C6" s="73">
        <f>'3.3 措施项目清单计价表'!C24</f>
        <v>1000</v>
      </c>
    </row>
    <row r="7" ht="24" customHeight="1" spans="1:3">
      <c r="A7" s="8" t="s">
        <v>15</v>
      </c>
      <c r="B7" s="19" t="str">
        <f>'[1]3.3 措施项目清单计价表'!B4</f>
        <v>施工临时工程</v>
      </c>
      <c r="C7" s="73">
        <f>'3.3 措施项目清单计价表'!C4</f>
        <v>1000</v>
      </c>
    </row>
    <row r="8" ht="24" customHeight="1" spans="1:3">
      <c r="A8" s="8" t="s">
        <v>16</v>
      </c>
      <c r="B8" s="19" t="str">
        <f>'[1]3.3 措施项目清单计价表'!B6</f>
        <v>安全生产费用</v>
      </c>
      <c r="C8" s="73"/>
    </row>
    <row r="9" ht="24" customHeight="1" spans="1:3">
      <c r="A9" s="8" t="s">
        <v>17</v>
      </c>
      <c r="B9" s="19" t="s">
        <v>18</v>
      </c>
      <c r="C9" s="11"/>
    </row>
    <row r="10" ht="24" customHeight="1" spans="1:3">
      <c r="A10" s="8"/>
      <c r="B10" s="9"/>
      <c r="C10" s="11"/>
    </row>
    <row r="11" ht="24" customHeight="1" spans="1:3">
      <c r="A11" s="8"/>
      <c r="B11" s="9"/>
      <c r="C11" s="11"/>
    </row>
    <row r="12" ht="24" customHeight="1" spans="1:3">
      <c r="A12" s="8"/>
      <c r="B12" s="9"/>
      <c r="C12" s="11"/>
    </row>
    <row r="13" ht="24" customHeight="1" spans="1:3">
      <c r="A13" s="8"/>
      <c r="B13" s="9"/>
      <c r="C13" s="11"/>
    </row>
    <row r="14" ht="24" customHeight="1" spans="1:3">
      <c r="A14" s="8"/>
      <c r="B14" s="9"/>
      <c r="C14" s="11"/>
    </row>
    <row r="15" ht="24" customHeight="1" spans="1:3">
      <c r="A15" s="12"/>
      <c r="B15" s="9"/>
      <c r="C15" s="11"/>
    </row>
    <row r="16" ht="24" customHeight="1" spans="1:3">
      <c r="A16" s="12"/>
      <c r="B16" s="9"/>
      <c r="C16" s="11"/>
    </row>
    <row r="17" ht="24" customHeight="1" spans="1:3">
      <c r="A17" s="12"/>
      <c r="B17" s="9"/>
      <c r="C17" s="11"/>
    </row>
    <row r="18" ht="24" customHeight="1" spans="1:3">
      <c r="A18" s="12"/>
      <c r="B18" s="9"/>
      <c r="C18" s="11"/>
    </row>
    <row r="19" ht="24" customHeight="1" spans="1:3">
      <c r="A19" s="12"/>
      <c r="B19" s="9"/>
      <c r="C19" s="11"/>
    </row>
    <row r="20" ht="24" customHeight="1" spans="1:3">
      <c r="A20" s="12"/>
      <c r="B20" s="9"/>
      <c r="C20" s="11"/>
    </row>
    <row r="21" ht="24" customHeight="1" spans="1:3">
      <c r="A21" s="12"/>
      <c r="B21" s="9"/>
      <c r="C21" s="11"/>
    </row>
    <row r="22" ht="24" customHeight="1" spans="1:3">
      <c r="A22" s="13"/>
      <c r="B22" s="14" t="s">
        <v>9</v>
      </c>
      <c r="C22" s="23"/>
    </row>
  </sheetData>
  <mergeCells count="2">
    <mergeCell ref="A1:C1"/>
    <mergeCell ref="A2:C2"/>
  </mergeCells>
  <pageMargins left="0.865972222222222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L5" sqref="L5"/>
    </sheetView>
  </sheetViews>
  <sheetFormatPr defaultColWidth="9" defaultRowHeight="13.5" outlineLevelCol="7"/>
  <cols>
    <col min="1" max="1" width="7.475" style="24" customWidth="1"/>
    <col min="2" max="2" width="22.3333333333333" style="25" customWidth="1"/>
    <col min="3" max="3" width="50.2833333333333" style="24" customWidth="1"/>
    <col min="4" max="4" width="5.96666666666667" style="26" customWidth="1"/>
    <col min="5" max="5" width="8.5" style="24" customWidth="1"/>
    <col min="6" max="6" width="9.43333333333333" style="24" customWidth="1"/>
    <col min="7" max="7" width="13.6" style="26" customWidth="1"/>
    <col min="8" max="8" width="8.13333333333333" style="26" customWidth="1"/>
  </cols>
  <sheetData>
    <row r="1" ht="54" customHeight="1" spans="1:8">
      <c r="A1" s="27" t="s">
        <v>19</v>
      </c>
      <c r="B1" s="27"/>
      <c r="C1" s="27"/>
      <c r="D1" s="27"/>
      <c r="E1" s="27"/>
      <c r="F1" s="27"/>
      <c r="G1" s="27"/>
      <c r="H1" s="27"/>
    </row>
    <row r="2" ht="35" customHeight="1" spans="1:8">
      <c r="A2" s="28" t="s">
        <v>10</v>
      </c>
      <c r="B2" s="29"/>
      <c r="C2" s="29"/>
      <c r="D2" s="29"/>
      <c r="E2" s="29"/>
      <c r="F2" s="29"/>
      <c r="G2" s="30"/>
      <c r="H2" s="29"/>
    </row>
    <row r="3" ht="40" customHeight="1" spans="1:8">
      <c r="A3" s="31" t="s">
        <v>3</v>
      </c>
      <c r="B3" s="31" t="s">
        <v>20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6</v>
      </c>
    </row>
    <row r="4" ht="34" customHeight="1" spans="1:8">
      <c r="A4" s="32">
        <v>1</v>
      </c>
      <c r="B4" s="33" t="s">
        <v>26</v>
      </c>
      <c r="C4" s="34"/>
      <c r="D4" s="35"/>
      <c r="E4" s="36"/>
      <c r="F4" s="36"/>
      <c r="G4" s="37"/>
      <c r="H4" s="38"/>
    </row>
    <row r="5" ht="76" customHeight="1" spans="1:8">
      <c r="A5" s="39">
        <v>1.1</v>
      </c>
      <c r="B5" s="40" t="s">
        <v>27</v>
      </c>
      <c r="C5" s="40" t="s">
        <v>28</v>
      </c>
      <c r="D5" s="35" t="s">
        <v>29</v>
      </c>
      <c r="E5" s="41">
        <v>3000</v>
      </c>
      <c r="F5" s="41"/>
      <c r="G5" s="36"/>
      <c r="H5" s="42"/>
    </row>
    <row r="6" ht="76" customHeight="1" spans="1:8">
      <c r="A6" s="43">
        <v>2.2</v>
      </c>
      <c r="B6" s="40" t="s">
        <v>30</v>
      </c>
      <c r="C6" s="40" t="s">
        <v>31</v>
      </c>
      <c r="D6" s="35" t="s">
        <v>29</v>
      </c>
      <c r="E6" s="41">
        <v>3000</v>
      </c>
      <c r="F6" s="41"/>
      <c r="G6" s="36"/>
      <c r="H6" s="44"/>
    </row>
    <row r="7" ht="76" customHeight="1" spans="1:8">
      <c r="A7" s="45">
        <v>3.3</v>
      </c>
      <c r="B7" s="46" t="s">
        <v>32</v>
      </c>
      <c r="C7" s="46" t="s">
        <v>33</v>
      </c>
      <c r="D7" s="47" t="s">
        <v>29</v>
      </c>
      <c r="E7" s="48">
        <v>3000</v>
      </c>
      <c r="F7" s="48"/>
      <c r="G7" s="49"/>
      <c r="H7" s="50"/>
    </row>
    <row r="8" spans="1:8">
      <c r="A8" s="51"/>
      <c r="B8" s="52"/>
      <c r="C8" s="53"/>
      <c r="D8" s="54"/>
      <c r="E8" s="55"/>
      <c r="F8" s="56"/>
      <c r="G8" s="56"/>
      <c r="H8" s="54"/>
    </row>
    <row r="9" ht="14.25" spans="1:8">
      <c r="A9" s="57"/>
      <c r="B9" s="58"/>
      <c r="C9" s="59"/>
      <c r="D9" s="60"/>
      <c r="E9" s="61"/>
      <c r="F9" s="62"/>
      <c r="G9" s="63"/>
      <c r="H9" s="64"/>
    </row>
    <row r="10" spans="1:8">
      <c r="H10" s="65"/>
    </row>
    <row r="11" spans="1:8">
      <c r="A11" s="66"/>
      <c r="B11" s="67"/>
      <c r="C11" s="66"/>
      <c r="D11" s="68"/>
      <c r="E11" s="66"/>
      <c r="F11" s="66"/>
      <c r="G11" s="68"/>
      <c r="H11" s="68"/>
    </row>
    <row r="12" spans="1:8">
      <c r="A12" s="66"/>
      <c r="B12" s="67"/>
      <c r="C12" s="66"/>
      <c r="D12" s="68"/>
      <c r="E12" s="66"/>
      <c r="F12" s="66"/>
      <c r="G12" s="68"/>
      <c r="H12" s="69"/>
    </row>
  </sheetData>
  <mergeCells count="4">
    <mergeCell ref="A1:H1"/>
    <mergeCell ref="A2:C2"/>
    <mergeCell ref="D2:F2"/>
    <mergeCell ref="G2:H2"/>
  </mergeCells>
  <pageMargins left="0.826388888888889" right="0.75" top="1" bottom="1" header="0.5" footer="0.5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H14" sqref="H14"/>
    </sheetView>
  </sheetViews>
  <sheetFormatPr defaultColWidth="9" defaultRowHeight="13.5" outlineLevelCol="2"/>
  <cols>
    <col min="1" max="1" width="11.9833333333333" style="1" customWidth="1"/>
    <col min="2" max="2" width="49.9" style="1" customWidth="1"/>
    <col min="3" max="3" width="17.75" style="17" customWidth="1"/>
  </cols>
  <sheetData>
    <row r="1" ht="42" customHeight="1" spans="1:3">
      <c r="A1" s="2" t="s">
        <v>34</v>
      </c>
      <c r="B1" s="2"/>
      <c r="C1" s="2"/>
    </row>
    <row r="2" ht="33" customHeight="1" spans="1:3">
      <c r="A2" s="3" t="s">
        <v>35</v>
      </c>
      <c r="B2" s="4"/>
      <c r="C2" s="18"/>
    </row>
    <row r="3" ht="24" customHeight="1" spans="1:3">
      <c r="A3" s="5" t="s">
        <v>3</v>
      </c>
      <c r="B3" s="6" t="s">
        <v>20</v>
      </c>
      <c r="C3" s="7" t="s">
        <v>5</v>
      </c>
    </row>
    <row r="4" ht="24" customHeight="1" spans="1:3">
      <c r="A4" s="8" t="s">
        <v>15</v>
      </c>
      <c r="B4" s="19" t="s">
        <v>36</v>
      </c>
      <c r="C4" s="20">
        <f>C5</f>
        <v>1000</v>
      </c>
    </row>
    <row r="5" ht="43" customHeight="1" spans="1:3">
      <c r="A5" s="12">
        <v>1.1</v>
      </c>
      <c r="B5" s="21" t="s">
        <v>37</v>
      </c>
      <c r="C5" s="20">
        <v>1000</v>
      </c>
    </row>
    <row r="6" ht="24" customHeight="1" spans="1:3">
      <c r="A6" s="8" t="s">
        <v>16</v>
      </c>
      <c r="B6" s="19" t="s">
        <v>38</v>
      </c>
      <c r="C6" s="20"/>
    </row>
    <row r="7" ht="43" customHeight="1" spans="1:3">
      <c r="A7" s="12">
        <v>2.1</v>
      </c>
      <c r="B7" s="22" t="s">
        <v>39</v>
      </c>
      <c r="C7" s="20"/>
    </row>
    <row r="8" ht="24" customHeight="1" spans="1:3">
      <c r="A8" s="12"/>
      <c r="B8" s="9"/>
      <c r="C8" s="11"/>
    </row>
    <row r="9" ht="24" customHeight="1" spans="1:3">
      <c r="A9" s="12"/>
      <c r="B9" s="9"/>
      <c r="C9" s="11"/>
    </row>
    <row r="10" ht="24" customHeight="1" spans="1:3">
      <c r="A10" s="12"/>
      <c r="B10" s="9"/>
      <c r="C10" s="11"/>
    </row>
    <row r="11" ht="24" customHeight="1" spans="1:3">
      <c r="A11" s="12"/>
      <c r="B11" s="9"/>
      <c r="C11" s="11"/>
    </row>
    <row r="12" ht="24" customHeight="1" spans="1:3">
      <c r="A12" s="12"/>
      <c r="B12" s="9"/>
      <c r="C12" s="11"/>
    </row>
    <row r="13" ht="24" customHeight="1" spans="1:3">
      <c r="A13" s="12"/>
      <c r="B13" s="9"/>
      <c r="C13" s="11"/>
    </row>
    <row r="14" ht="24" customHeight="1" spans="1:3">
      <c r="A14" s="12"/>
      <c r="B14" s="9"/>
      <c r="C14" s="11"/>
    </row>
    <row r="15" ht="24" customHeight="1" spans="1:3">
      <c r="A15" s="12"/>
      <c r="B15" s="9"/>
      <c r="C15" s="11"/>
    </row>
    <row r="16" ht="24" customHeight="1" spans="1:3">
      <c r="A16" s="12"/>
      <c r="B16" s="9"/>
      <c r="C16" s="11"/>
    </row>
    <row r="17" ht="24" customHeight="1" spans="1:3">
      <c r="A17" s="12"/>
      <c r="B17" s="9"/>
      <c r="C17" s="11"/>
    </row>
    <row r="18" ht="24" customHeight="1" spans="1:3">
      <c r="A18" s="12"/>
      <c r="B18" s="9"/>
      <c r="C18" s="11"/>
    </row>
    <row r="19" ht="24" customHeight="1" spans="1:3">
      <c r="A19" s="12"/>
      <c r="B19" s="9"/>
      <c r="C19" s="11"/>
    </row>
    <row r="20" ht="24" customHeight="1" spans="1:3">
      <c r="A20" s="12"/>
      <c r="B20" s="9"/>
      <c r="C20" s="11"/>
    </row>
    <row r="21" ht="24" customHeight="1" spans="1:3">
      <c r="A21" s="12"/>
      <c r="B21" s="9"/>
      <c r="C21" s="11"/>
    </row>
    <row r="22" ht="24" customHeight="1" spans="1:3">
      <c r="A22" s="12"/>
      <c r="B22" s="9"/>
      <c r="C22" s="11"/>
    </row>
    <row r="23" ht="24" customHeight="1" spans="1:3">
      <c r="A23" s="12"/>
      <c r="B23" s="9"/>
      <c r="C23" s="11"/>
    </row>
    <row r="24" ht="24" customHeight="1" spans="1:3">
      <c r="A24" s="13"/>
      <c r="B24" s="14" t="s">
        <v>9</v>
      </c>
      <c r="C24" s="23">
        <f>C4+C6</f>
        <v>1000</v>
      </c>
    </row>
  </sheetData>
  <mergeCells count="2">
    <mergeCell ref="A1:C1"/>
    <mergeCell ref="A2:C2"/>
  </mergeCells>
  <pageMargins left="0.984027777777778" right="0.75" top="1" bottom="1" header="0.5" footer="0.5"/>
  <pageSetup paperSize="9" orientation="portrait"/>
  <headerFooter/>
  <customProperties>
    <customPr name="kzj_hastlb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B4" sqref="B4"/>
    </sheetView>
  </sheetViews>
  <sheetFormatPr defaultColWidth="9" defaultRowHeight="13.5" outlineLevelCol="3"/>
  <cols>
    <col min="1" max="1" width="9.95" style="1" customWidth="1"/>
    <col min="2" max="2" width="39.1166666666667" style="1" customWidth="1"/>
    <col min="3" max="3" width="15.7166666666667" style="1" customWidth="1"/>
    <col min="4" max="4" width="16.8416666666667" style="1" customWidth="1"/>
  </cols>
  <sheetData>
    <row r="1" ht="42" customHeight="1" spans="1:4">
      <c r="A1" s="2" t="s">
        <v>40</v>
      </c>
      <c r="B1" s="2"/>
      <c r="C1" s="2"/>
      <c r="D1" s="2"/>
    </row>
    <row r="2" ht="37" customHeight="1" spans="1:4">
      <c r="A2" s="3" t="s">
        <v>35</v>
      </c>
      <c r="B2" s="4"/>
      <c r="C2" s="4"/>
      <c r="D2" s="4"/>
    </row>
    <row r="3" ht="24" customHeight="1" spans="1:4">
      <c r="A3" s="5" t="s">
        <v>3</v>
      </c>
      <c r="B3" s="6" t="s">
        <v>20</v>
      </c>
      <c r="C3" s="6" t="s">
        <v>5</v>
      </c>
      <c r="D3" s="7" t="s">
        <v>6</v>
      </c>
    </row>
    <row r="4" ht="24" customHeight="1" spans="1:4">
      <c r="A4" s="8" t="s">
        <v>7</v>
      </c>
      <c r="B4" s="9"/>
      <c r="C4" s="10"/>
      <c r="D4" s="11"/>
    </row>
    <row r="5" ht="24" customHeight="1" spans="1:4">
      <c r="A5" s="8" t="s">
        <v>41</v>
      </c>
      <c r="B5" s="9"/>
      <c r="C5" s="10"/>
      <c r="D5" s="11"/>
    </row>
    <row r="6" ht="24" customHeight="1" spans="1:4">
      <c r="A6" s="8" t="s">
        <v>42</v>
      </c>
      <c r="B6" s="9"/>
      <c r="C6" s="10"/>
      <c r="D6" s="11"/>
    </row>
    <row r="7" ht="24" customHeight="1" spans="1:4">
      <c r="A7" s="8" t="s">
        <v>43</v>
      </c>
      <c r="B7" s="9"/>
      <c r="C7" s="10"/>
      <c r="D7" s="11"/>
    </row>
    <row r="8" ht="24" customHeight="1" spans="1:4">
      <c r="A8" s="8"/>
      <c r="B8" s="9"/>
      <c r="C8" s="10"/>
      <c r="D8" s="11"/>
    </row>
    <row r="9" ht="24" customHeight="1" spans="1:4">
      <c r="A9" s="12"/>
      <c r="B9" s="9"/>
      <c r="C9" s="10"/>
      <c r="D9" s="11"/>
    </row>
    <row r="10" ht="24" customHeight="1" spans="1:4">
      <c r="A10" s="12"/>
      <c r="B10" s="9"/>
      <c r="C10" s="10"/>
      <c r="D10" s="11"/>
    </row>
    <row r="11" ht="24" customHeight="1" spans="1:4">
      <c r="A11" s="12"/>
      <c r="B11" s="9"/>
      <c r="C11" s="10"/>
      <c r="D11" s="11"/>
    </row>
    <row r="12" ht="24" customHeight="1" spans="1:4">
      <c r="A12" s="12"/>
      <c r="B12" s="9"/>
      <c r="C12" s="10"/>
      <c r="D12" s="11"/>
    </row>
    <row r="13" ht="24" customHeight="1" spans="1:4">
      <c r="A13" s="12"/>
      <c r="B13" s="9"/>
      <c r="C13" s="10"/>
      <c r="D13" s="11"/>
    </row>
    <row r="14" ht="24" customHeight="1" spans="1:4">
      <c r="A14" s="12"/>
      <c r="B14" s="9"/>
      <c r="C14" s="10"/>
      <c r="D14" s="11"/>
    </row>
    <row r="15" ht="24" customHeight="1" spans="1:4">
      <c r="A15" s="12"/>
      <c r="B15" s="9"/>
      <c r="C15" s="10"/>
      <c r="D15" s="11"/>
    </row>
    <row r="16" ht="24" customHeight="1" spans="1:4">
      <c r="A16" s="12"/>
      <c r="B16" s="9"/>
      <c r="C16" s="10"/>
      <c r="D16" s="11"/>
    </row>
    <row r="17" ht="24" customHeight="1" spans="1:4">
      <c r="A17" s="12"/>
      <c r="B17" s="9"/>
      <c r="C17" s="10"/>
      <c r="D17" s="11"/>
    </row>
    <row r="18" ht="24" customHeight="1" spans="1:4">
      <c r="A18" s="12"/>
      <c r="B18" s="9"/>
      <c r="C18" s="10"/>
      <c r="D18" s="11"/>
    </row>
    <row r="19" ht="24" customHeight="1" spans="1:4">
      <c r="A19" s="12"/>
      <c r="B19" s="9"/>
      <c r="C19" s="10"/>
      <c r="D19" s="11"/>
    </row>
    <row r="20" ht="24" customHeight="1" spans="1:4">
      <c r="A20" s="12"/>
      <c r="B20" s="9"/>
      <c r="C20" s="10"/>
      <c r="D20" s="11"/>
    </row>
    <row r="21" ht="24" customHeight="1" spans="1:4">
      <c r="A21" s="12"/>
      <c r="B21" s="9"/>
      <c r="C21" s="10"/>
      <c r="D21" s="11"/>
    </row>
    <row r="22" ht="24" customHeight="1" spans="1:4">
      <c r="A22" s="12"/>
      <c r="B22" s="9"/>
      <c r="C22" s="10"/>
      <c r="D22" s="11"/>
    </row>
    <row r="23" ht="24" customHeight="1" spans="1:4">
      <c r="A23" s="12"/>
      <c r="B23" s="9"/>
      <c r="C23" s="10"/>
      <c r="D23" s="11"/>
    </row>
    <row r="24" ht="24" customHeight="1" spans="1:4">
      <c r="A24" s="12"/>
      <c r="B24" s="9"/>
      <c r="C24" s="10"/>
      <c r="D24" s="11"/>
    </row>
    <row r="25" ht="24" customHeight="1" spans="1:4">
      <c r="A25" s="13"/>
      <c r="B25" s="14" t="s">
        <v>9</v>
      </c>
      <c r="C25" s="15"/>
      <c r="D25" s="16">
        <v>0</v>
      </c>
    </row>
  </sheetData>
  <mergeCells count="2">
    <mergeCell ref="A1:D1"/>
    <mergeCell ref="A2:D2"/>
  </mergeCells>
  <pageMargins left="0.944444444444444" right="0.75" top="1" bottom="1" header="0.5" footer="0.5"/>
  <pageSetup paperSize="9" orientation="portrait"/>
  <headerFooter/>
  <customProperties>
    <customPr name="kzj_hastlb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1.1 工程项目总价表</vt:lpstr>
      <vt:lpstr>3.1 工程项目总价表</vt:lpstr>
      <vt:lpstr>3.2 分类分项工程量清单计价表</vt:lpstr>
      <vt:lpstr>3.3 措施项目清单计价表</vt:lpstr>
      <vt:lpstr>3.4 其他项目清单计价表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Saudade</cp:lastModifiedBy>
  <dcterms:created xsi:type="dcterms:W3CDTF">2019-09-16T01:32:00Z</dcterms:created>
  <cp:lastPrinted>2024-02-22T08:43:00Z</cp:lastPrinted>
  <dcterms:modified xsi:type="dcterms:W3CDTF">2026-06-05T07:46:41Z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057A0735D7C8461090A06B3A47E90824_13</vt:lpwstr>
  </property>
  <property fmtid="{D5CDD505-2E9C-101B-9397-08002B2CF9AE}" pid="4" name="KSORubyTemplateID" linkTarget="0">
    <vt:lpwstr>11</vt:lpwstr>
  </property>
  <property fmtid="{D5CDD505-2E9C-101B-9397-08002B2CF9AE}" pid="5" name="CalculationRule">
    <vt:i4>0</vt:i4>
  </property>
</Properties>
</file>