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<sst xmlns="http://schemas.openxmlformats.org/spreadsheetml/2006/main" count="22" uniqueCount="19">
  <si>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2026年38中北校春节慰问品采购清单</t>
  </si>
  <si>
    <t>序号</t>
  </si>
  <si>
    <t>品名</t>
  </si>
  <si>
    <t>规格</t>
  </si>
  <si>
    <t>价格（元）</t>
  </si>
  <si>
    <t>数量</t>
  </si>
  <si>
    <t>总价</t>
  </si>
  <si>
    <t>圣上壹品 御品有机五常大米</t>
  </si>
  <si>
    <t>5kg</t>
  </si>
  <si>
    <t>圣上壹品 皇家</t>
  </si>
  <si>
    <t>胡姬花 古法小榨花生油5L 花生油</t>
  </si>
  <si>
    <t>5L</t>
  </si>
  <si>
    <t>鲁花 5S压榨一级花生油5L 花生油</t>
  </si>
  <si>
    <t>燕之坊 全家礼礼盒 藕粉/麦片/冲饮品</t>
  </si>
  <si>
    <t>1000g</t>
  </si>
  <si>
    <t>伊利安慕希200g*10瓶装酸奶芝士波波球味 酸奶</t>
  </si>
  <si>
    <t>1箱</t>
  </si>
  <si>
    <t>洽洽 每日坚果780g 山核桃/坚果/炒货</t>
  </si>
  <si>
    <t>要求：供应商在合肥市区有不得少于五家的有规模的连锁店.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</si>
</sst>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6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95250</xdr:colOff>
      <xdr:row>2</xdr:row>
      <xdr:rowOff>31750</xdr:rowOff>
    </xdr:from>
    <xdr:to>
      <xdr:col>4</xdr:col>
      <xdr:colOff>1343025</xdr:colOff>
      <xdr:row>3</xdr:row>
      <xdr:rowOff>10795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14825" y="635000"/>
          <a:ext cx="1247775" cy="161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127000</xdr:colOff>
      <xdr:row>3</xdr:row>
      <xdr:rowOff>57150</xdr:rowOff>
    </xdr:from>
    <xdr:to>
      <xdr:col>5</xdr:col>
      <xdr:colOff>9525</xdr:colOff>
      <xdr:row>3</xdr:row>
      <xdr:rowOff>1457960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4346575" y="2298700"/>
          <a:ext cx="1892300" cy="140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</xdr:row>
      <xdr:rowOff>0</xdr:rowOff>
    </xdr:from>
    <xdr:to>
      <xdr:col>4</xdr:col>
      <xdr:colOff>1304290</xdr:colOff>
      <xdr:row>4</xdr:row>
      <xdr:rowOff>1027430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43400" y="3714750"/>
          <a:ext cx="118046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4</xdr:row>
      <xdr:rowOff>1025525</xdr:rowOff>
    </xdr:from>
    <xdr:to>
      <xdr:col>4</xdr:col>
      <xdr:colOff>1162050</xdr:colOff>
      <xdr:row>6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33875" y="4740275"/>
          <a:ext cx="1047750" cy="161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1257935</xdr:colOff>
      <xdr:row>6</xdr:row>
      <xdr:rowOff>1496060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19575" y="6343650"/>
          <a:ext cx="1257935" cy="149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781050</xdr:colOff>
      <xdr:row>7</xdr:row>
      <xdr:rowOff>19050</xdr:rowOff>
    </xdr:from>
    <xdr:to>
      <xdr:col>4</xdr:col>
      <xdr:colOff>1719580</xdr:colOff>
      <xdr:row>8</xdr:row>
      <xdr:rowOff>53975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71950" y="7874000"/>
          <a:ext cx="1767205" cy="158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8</xdr:row>
      <xdr:rowOff>15875</xdr:rowOff>
    </xdr:from>
    <xdr:to>
      <xdr:col>4</xdr:col>
      <xdr:colOff>1803400</xdr:colOff>
      <xdr:row>8</xdr:row>
      <xdr:rowOff>1645285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314825" y="9420225"/>
          <a:ext cx="1708150" cy="16294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N5" sqref="N5"/>
    </sheetView>
  </sheetViews>
  <sheetFormatPr defaultColWidth="9" defaultRowHeight="13.5" outlineLevelCol="7"/>
  <cols>
    <col min="1" max="1" width="14.125" customWidth="1"/>
    <col min="2" max="2" width="22" customWidth="1"/>
    <col min="3" max="3" width="8.375" customWidth="1"/>
    <col min="4" max="4" width="10.875" customWidth="1"/>
    <col min="5" max="5" width="26.375" customWidth="1"/>
    <col min="6" max="6" width="10.875" customWidth="1"/>
  </cols>
  <sheetData>
    <row r="1" ht="25.5" spans="1:8">
      <c r="A1" s="1" t="s">
        <v>0</v>
      </c>
      <c r="B1" s="1"/>
      <c r="C1" s="1"/>
      <c r="D1" s="1"/>
      <c r="E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/>
      <c r="F2" s="3" t="s">
        <v>5</v>
      </c>
      <c r="G2" s="3" t="s">
        <v>6</v>
      </c>
    </row>
    <row r="3" ht="129" customHeight="1" spans="1:8">
      <c r="A3" s="3">
        <v>1</v>
      </c>
      <c r="B3" s="4" t="s">
        <v>7</v>
      </c>
      <c r="C3" s="5" t="s">
        <v>8</v>
      </c>
      <c r="D3" s="3">
        <v>164</v>
      </c>
      <c r="E3" s="2"/>
      <c r="F3" s="5">
        <v>176</v>
      </c>
      <c r="G3" s="3">
        <f t="shared" ref="G3:G10" si="0">D3*F3</f>
        <v>28864</v>
      </c>
    </row>
    <row r="4" ht="116" customHeight="1" spans="1:8">
      <c r="A4" s="3">
        <v>2</v>
      </c>
      <c r="B4" s="4" t="s">
        <v>9</v>
      </c>
      <c r="C4" s="5" t="s">
        <v>8</v>
      </c>
      <c r="D4" s="3">
        <v>120</v>
      </c>
      <c r="E4" s="2"/>
      <c r="F4" s="3">
        <v>176</v>
      </c>
      <c r="G4" s="3">
        <f t="shared" si="0"/>
        <v>21120</v>
      </c>
    </row>
    <row r="5" ht="83" customHeight="1" spans="1:8">
      <c r="A5" s="3">
        <v>3</v>
      </c>
      <c r="B5" s="4" t="s">
        <v>10</v>
      </c>
      <c r="C5" s="3" t="s">
        <v>11</v>
      </c>
      <c r="D5" s="3">
        <v>169</v>
      </c>
      <c r="E5" s="2"/>
      <c r="F5" s="5">
        <v>176</v>
      </c>
      <c r="G5" s="3">
        <f t="shared" si="0"/>
        <v>29744</v>
      </c>
      <c r="H5" s="6"/>
    </row>
    <row r="6" ht="124" customHeight="1" spans="1:8">
      <c r="A6" s="3">
        <v>4</v>
      </c>
      <c r="B6" s="4" t="s">
        <v>12</v>
      </c>
      <c r="C6" s="3" t="s">
        <v>11</v>
      </c>
      <c r="D6" s="3">
        <v>159</v>
      </c>
      <c r="E6" s="2"/>
      <c r="F6" s="3">
        <v>176</v>
      </c>
      <c r="G6" s="3">
        <f t="shared" si="0"/>
        <v>27984</v>
      </c>
    </row>
    <row r="7" ht="119" customHeight="1" spans="1:8">
      <c r="A7" s="3">
        <v>5</v>
      </c>
      <c r="B7" s="4" t="s">
        <v>13</v>
      </c>
      <c r="C7" s="2" t="s">
        <v>14</v>
      </c>
      <c r="D7" s="3">
        <v>150</v>
      </c>
      <c r="E7" s="2"/>
      <c r="F7" s="5">
        <v>176</v>
      </c>
      <c r="G7" s="3">
        <f t="shared" si="0"/>
        <v>26400</v>
      </c>
    </row>
    <row r="8" ht="122" customHeight="1" spans="1:8">
      <c r="A8" s="3">
        <v>6</v>
      </c>
      <c r="B8" s="4" t="s">
        <v>15</v>
      </c>
      <c r="C8" s="2" t="s">
        <v>16</v>
      </c>
      <c r="D8" s="3">
        <v>88</v>
      </c>
      <c r="E8" s="7"/>
      <c r="F8" s="3">
        <v>176</v>
      </c>
      <c r="G8" s="3">
        <f t="shared" si="0"/>
        <v>15488</v>
      </c>
    </row>
    <row r="9" ht="132" customHeight="1" spans="1:8">
      <c r="A9" s="3">
        <v>7</v>
      </c>
      <c r="B9" s="4" t="s">
        <v>17</v>
      </c>
      <c r="C9" s="2" t="s">
        <v>16</v>
      </c>
      <c r="D9" s="3">
        <v>150</v>
      </c>
      <c r="E9" s="2"/>
      <c r="F9" s="5">
        <v>176</v>
      </c>
      <c r="G9" s="3">
        <f t="shared" si="0"/>
        <v>26400</v>
      </c>
    </row>
    <row r="10" ht="19" customHeight="1" spans="1:8">
      <c r="A10" s="2"/>
      <c r="B10" s="2"/>
      <c r="C10" s="2"/>
      <c r="D10" s="3">
        <f>SUM(D3:D9)</f>
        <v>1000</v>
      </c>
      <c r="E10" s="2"/>
      <c r="F10" s="3">
        <v>176</v>
      </c>
      <c r="G10" s="3">
        <f t="shared" si="0"/>
        <v>176000</v>
      </c>
    </row>
    <row r="11" ht="47" customHeight="1" spans="1:8">
      <c r="A11" s="8" t="s">
        <v>18</v>
      </c>
      <c r="B11" s="8"/>
      <c r="C11" s="8"/>
      <c r="D11" s="8"/>
      <c r="E11" s="8"/>
    </row>
  </sheetData>
  <mergeCells count="2">
    <mergeCell ref="A1:E1"/>
    <mergeCell ref="A11:E1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DaLu</cp:lastModifiedBy>
  <dcterms:created xsi:type="dcterms:W3CDTF">2026-01-27T03:15:00Z</dcterms:created>
  <dcterms:modified xsi:type="dcterms:W3CDTF">2026-01-27T08:51:29Z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67F8BDD88199493FA023A6879C3B0EFC_11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