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<sst xmlns="http://schemas.openxmlformats.org/spreadsheetml/2006/main" count="66" uniqueCount="47">
  <si>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消防器材</t>
  </si>
  <si>
    <t>序号</t>
  </si>
  <si>
    <t>闸站名称</t>
  </si>
  <si>
    <t>消防器材名称</t>
  </si>
  <si>
    <t>数量</t>
  </si>
  <si>
    <t>送货地址及联系人</t>
  </si>
  <si>
    <t>巢湖闸</t>
  </si>
  <si>
    <t>二氧化碳灭火器(3KG)</t>
  </si>
  <si>
    <t>安徽省巢湖市牡丹路327号巢湖闸管理所  诸群  19905650625</t>
  </si>
  <si>
    <t>灭火器箱（可容纳2瓶3KG二氧化碳灭火器)</t>
  </si>
  <si>
    <t>兆河闸</t>
  </si>
  <si>
    <t>安徽省合肥市庐江县兆河闸  吴文生  18056519808</t>
  </si>
  <si>
    <t>东大圩进洪闸</t>
  </si>
  <si>
    <t xml:space="preserve">安徽省合肥市庐江县白湖镇东大圩进洪闸  席家继 18056519832 </t>
  </si>
  <si>
    <t>铜城闸</t>
  </si>
  <si>
    <t>干粉灭火器（5KG）</t>
  </si>
  <si>
    <t>安徽省芜湖市鸠江区沈巷镇铜城闸管理所   张勇  15156509848</t>
  </si>
  <si>
    <t>灭火器箱（可容纳2瓶5KG干粉灭火器)</t>
  </si>
  <si>
    <t>裕溪闸</t>
  </si>
  <si>
    <t>安徽省芜湖市鸠江区沈巷镇凤城村巢湖管理局裕溪闸管理所  贾良武
 13865255306</t>
  </si>
  <si>
    <t>凤凰颈排灌站</t>
  </si>
  <si>
    <t>干粉灭火器（3KG）</t>
  </si>
  <si>
    <t>安徽省芜湖市无为市襄安镇凤凰颈排灌站管理所大院内  武晓华  13966394158</t>
  </si>
  <si>
    <t>灭火器箱（可容纳2瓶3KG干粉灭火器)</t>
  </si>
  <si>
    <t>二氧化碳灭火器(3KG)：55；干粉灭火器（3KG）：65；干粉灭火器（5KG）：31；箱子：64</t>
  </si>
  <si>
    <t>灭火器箱</t>
  </si>
  <si>
    <t>型号</t>
  </si>
  <si>
    <t>干粉灭火器(3KG)</t>
  </si>
  <si>
    <t>5kg干粉灭火器箱0.6m*0.4m*0.2m</t>
  </si>
  <si>
    <t>项目名称</t>
  </si>
  <si>
    <t>项目特征描述</t>
  </si>
  <si>
    <t>计量</t>
  </si>
  <si>
    <t>工程量</t>
  </si>
  <si>
    <t>金额（元）</t>
  </si>
  <si>
    <t>备注</t>
  </si>
  <si>
    <t xml:space="preserve"> </t>
  </si>
  <si>
    <t>单位</t>
  </si>
  <si>
    <t>灭火器需符合新国标GB4351-2023</t>
  </si>
  <si>
    <t>综合单价</t>
  </si>
  <si>
    <t>合价</t>
  </si>
  <si>
    <t>二氧化碳灭火器</t>
  </si>
  <si>
    <t>3KG</t>
  </si>
  <si>
    <t>罐</t>
  </si>
  <si>
    <t>干粉灭火器</t>
  </si>
  <si>
    <t>5KG</t>
  </si>
  <si>
    <t>两罐装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</si>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</sst>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"/>
      <color rgb="FF000000"/>
      <name val="黑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b/>
      <sz val="12"/>
      <color rgb="FF000000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9"/>
  <sheetViews>
    <sheetView workbookViewId="0">
      <selection activeCell="A1" sqref="A1:E1"/>
    </sheetView>
  </sheetViews>
  <sheetFormatPr defaultColWidth="9" defaultRowHeight="13.5"/>
  <cols>
    <col min="1" max="1" width="9.125" customWidth="1"/>
    <col min="2" max="2" width="18.5" customWidth="1"/>
    <col min="3" max="3" width="29" customWidth="1"/>
    <col min="4" max="4" width="13.625" customWidth="1"/>
    <col min="5" max="5" width="23.25" customWidth="1"/>
    <col min="7" max="7" width="19.375" customWidth="1"/>
    <col min="8" max="8" width="13" customWidth="1"/>
  </cols>
  <sheetData>
    <row r="1" ht="53" customHeight="1" spans="1:8">
      <c r="A1" s="12" t="s">
        <v>0</v>
      </c>
      <c r="B1" s="12"/>
      <c r="C1" s="12"/>
      <c r="D1" s="12"/>
      <c r="E1" s="12"/>
      <c r="F1" s="18"/>
      <c r="G1" s="18"/>
      <c r="H1" s="18"/>
    </row>
    <row r="2" ht="37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9" t="s">
        <v>5</v>
      </c>
      <c r="F2" s="20"/>
      <c r="G2" s="20"/>
      <c r="H2" s="20"/>
      <c r="I2" s="24"/>
      <c r="J2" s="24"/>
    </row>
    <row r="3" ht="33" customHeight="1" spans="1:10">
      <c r="A3" s="13">
        <v>1</v>
      </c>
      <c r="B3" s="16" t="s">
        <v>6</v>
      </c>
      <c r="C3" s="16" t="s">
        <v>7</v>
      </c>
      <c r="D3" s="16">
        <v>20</v>
      </c>
      <c r="E3" s="15" t="s">
        <v>8</v>
      </c>
      <c r="F3" s="21"/>
      <c r="G3" s="22"/>
      <c r="H3" s="21"/>
      <c r="I3" s="24"/>
      <c r="J3" s="24"/>
    </row>
    <row r="4" ht="51" customHeight="1" spans="1:10">
      <c r="A4" s="13"/>
      <c r="B4" s="16"/>
      <c r="C4" s="15" t="s">
        <v>9</v>
      </c>
      <c r="D4" s="16">
        <v>3</v>
      </c>
      <c r="E4" s="15"/>
      <c r="F4" s="21"/>
      <c r="G4" s="23"/>
      <c r="H4" s="21"/>
      <c r="I4" s="24"/>
      <c r="J4" s="24"/>
    </row>
    <row r="5" ht="33" customHeight="1" spans="1:10">
      <c r="A5" s="13">
        <v>2</v>
      </c>
      <c r="B5" s="16" t="s">
        <v>10</v>
      </c>
      <c r="C5" s="16" t="s">
        <v>7</v>
      </c>
      <c r="D5" s="16">
        <v>14</v>
      </c>
      <c r="E5" s="15" t="s">
        <v>11</v>
      </c>
      <c r="F5" s="21"/>
      <c r="G5" s="23"/>
      <c r="H5" s="21"/>
      <c r="I5" s="24"/>
      <c r="J5" s="24"/>
    </row>
    <row r="6" ht="51" customHeight="1" spans="1:13">
      <c r="A6" s="13"/>
      <c r="B6" s="16"/>
      <c r="C6" s="15" t="s">
        <v>9</v>
      </c>
      <c r="D6" s="16">
        <v>3</v>
      </c>
      <c r="E6" s="15"/>
      <c r="G6" s="24"/>
      <c r="H6" s="24"/>
      <c r="I6" s="24"/>
      <c r="J6" s="24"/>
      <c r="M6" s="34"/>
    </row>
    <row r="7" ht="33" customHeight="1" spans="1:5">
      <c r="A7" s="25">
        <v>3</v>
      </c>
      <c r="B7" s="26" t="s">
        <v>12</v>
      </c>
      <c r="C7" s="16" t="s">
        <v>7</v>
      </c>
      <c r="D7" s="16">
        <v>10</v>
      </c>
      <c r="E7" s="15" t="s">
        <v>13</v>
      </c>
    </row>
    <row r="8" ht="56" customHeight="1" spans="1:5">
      <c r="A8" s="27"/>
      <c r="B8" s="28"/>
      <c r="C8" s="15" t="s">
        <v>9</v>
      </c>
      <c r="D8" s="16">
        <v>3</v>
      </c>
      <c r="E8" s="15"/>
    </row>
    <row r="9" ht="33" customHeight="1" spans="1:5">
      <c r="A9" s="25">
        <v>4</v>
      </c>
      <c r="B9" s="26" t="s">
        <v>14</v>
      </c>
      <c r="C9" s="15" t="s">
        <v>15</v>
      </c>
      <c r="D9" s="16">
        <v>16</v>
      </c>
      <c r="E9" s="15" t="s">
        <v>16</v>
      </c>
    </row>
    <row r="10" ht="33" customHeight="1" spans="1:5">
      <c r="A10" s="29"/>
      <c r="B10" s="30"/>
      <c r="C10" s="16" t="s">
        <v>7</v>
      </c>
      <c r="D10" s="16">
        <v>8</v>
      </c>
      <c r="E10" s="15"/>
    </row>
    <row r="11" ht="60" customHeight="1" spans="1:5">
      <c r="A11" s="31"/>
      <c r="B11" s="32"/>
      <c r="C11" s="15" t="s">
        <v>17</v>
      </c>
      <c r="D11" s="16">
        <v>9</v>
      </c>
      <c r="E11" s="15"/>
    </row>
    <row r="12" ht="80" customHeight="1" spans="1:5">
      <c r="A12" s="27"/>
      <c r="B12" s="28"/>
      <c r="C12" s="15" t="s">
        <v>9</v>
      </c>
      <c r="D12" s="16">
        <v>1</v>
      </c>
      <c r="E12" s="15"/>
    </row>
    <row r="13" ht="33" customHeight="1" spans="1:5">
      <c r="A13" s="25">
        <v>5</v>
      </c>
      <c r="B13" s="26" t="s">
        <v>18</v>
      </c>
      <c r="C13" s="15" t="s">
        <v>15</v>
      </c>
      <c r="D13" s="16">
        <v>15</v>
      </c>
      <c r="E13" s="15" t="s">
        <v>19</v>
      </c>
    </row>
    <row r="14" ht="33" customHeight="1" spans="1:5">
      <c r="A14" s="29"/>
      <c r="B14" s="30"/>
      <c r="C14" s="16" t="s">
        <v>7</v>
      </c>
      <c r="D14" s="16">
        <v>3</v>
      </c>
      <c r="E14" s="16"/>
    </row>
    <row r="15" ht="51" customHeight="1" spans="1:5">
      <c r="A15" s="27"/>
      <c r="B15" s="28"/>
      <c r="C15" s="15" t="s">
        <v>17</v>
      </c>
      <c r="D15" s="16">
        <v>12</v>
      </c>
      <c r="E15" s="16"/>
    </row>
    <row r="16" ht="33" customHeight="1" spans="1:5">
      <c r="A16" s="25">
        <v>6</v>
      </c>
      <c r="B16" s="26" t="s">
        <v>20</v>
      </c>
      <c r="C16" s="15" t="s">
        <v>21</v>
      </c>
      <c r="D16" s="16">
        <v>65</v>
      </c>
      <c r="E16" s="15" t="s">
        <v>22</v>
      </c>
    </row>
    <row r="17" ht="70" customHeight="1" spans="1:5">
      <c r="A17" s="27"/>
      <c r="B17" s="28"/>
      <c r="C17" s="15" t="s">
        <v>23</v>
      </c>
      <c r="D17" s="16">
        <v>33</v>
      </c>
      <c r="E17" s="15"/>
    </row>
    <row r="18" spans="1:5">
      <c r="A18" s="33" t="s">
        <v>24</v>
      </c>
      <c r="B18" s="33"/>
      <c r="C18" s="33"/>
      <c r="D18" s="33"/>
      <c r="E18" s="33"/>
    </row>
    <row r="19" ht="45" customHeight="1" spans="1:5">
      <c r="A19" s="33"/>
      <c r="B19" s="33"/>
      <c r="C19" s="33"/>
      <c r="D19" s="33"/>
      <c r="E19" s="33"/>
    </row>
  </sheetData>
  <sheetProtection selectLockedCells="1" selectUnlockedCells="1"/>
  <mergeCells count="20">
    <mergeCell ref="A1:E1"/>
    <mergeCell ref="A3:A4"/>
    <mergeCell ref="A5:A6"/>
    <mergeCell ref="A7:A8"/>
    <mergeCell ref="A9:A12"/>
    <mergeCell ref="A13:A15"/>
    <mergeCell ref="A16:A17"/>
    <mergeCell ref="B3:B4"/>
    <mergeCell ref="B5:B6"/>
    <mergeCell ref="B7:B8"/>
    <mergeCell ref="B9:B12"/>
    <mergeCell ref="B13:B15"/>
    <mergeCell ref="B16:B17"/>
    <mergeCell ref="E3:E4"/>
    <mergeCell ref="E5:E6"/>
    <mergeCell ref="E7:E8"/>
    <mergeCell ref="E9:E12"/>
    <mergeCell ref="E13:E15"/>
    <mergeCell ref="E16:E17"/>
    <mergeCell ref="A18:E1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6"/>
  <sheetViews>
    <sheetView tabSelected="1" workbookViewId="0">
      <selection activeCell="B17" sqref="B17"/>
    </sheetView>
  </sheetViews>
  <sheetFormatPr defaultColWidth="9" defaultRowHeight="13.5" outlineLevelRow="5" outlineLevelCol="2"/>
  <cols>
    <col min="2" max="2" width="25.5" customWidth="1"/>
    <col min="3" max="3" width="17.625" customWidth="1"/>
  </cols>
  <sheetData>
    <row r="1" ht="24" spans="1:3">
      <c r="A1" s="12" t="s">
        <v>25</v>
      </c>
      <c r="B1" s="12"/>
      <c r="C1" s="12"/>
    </row>
    <row r="2" ht="35" customHeight="1" spans="1:3">
      <c r="A2" s="13" t="s">
        <v>1</v>
      </c>
      <c r="B2" s="13" t="s">
        <v>26</v>
      </c>
      <c r="C2" s="13" t="s">
        <v>4</v>
      </c>
    </row>
    <row r="3" ht="35" customHeight="1" spans="1:3">
      <c r="A3" s="14">
        <v>1</v>
      </c>
      <c r="B3" s="15" t="s">
        <v>7</v>
      </c>
      <c r="C3" s="14">
        <v>10</v>
      </c>
    </row>
    <row r="4" ht="35" customHeight="1" spans="1:3">
      <c r="A4" s="14">
        <v>2</v>
      </c>
      <c r="B4" s="15" t="s">
        <v>15</v>
      </c>
      <c r="C4" s="14">
        <v>21</v>
      </c>
    </row>
    <row r="5" ht="35" customHeight="1" spans="1:3">
      <c r="A5" s="14">
        <v>3</v>
      </c>
      <c r="B5" s="16" t="s">
        <v>27</v>
      </c>
      <c r="C5" s="14">
        <v>33</v>
      </c>
    </row>
    <row r="6" ht="36" customHeight="1" spans="1:3">
      <c r="A6" s="17" t="s">
        <v>28</v>
      </c>
      <c r="B6" s="17"/>
      <c r="C6" s="17"/>
    </row>
  </sheetData>
  <sheetProtection selectLockedCells="1" selectUnlockedCells="1"/>
  <mergeCells count="2">
    <mergeCell ref="A1:C1"/>
    <mergeCell ref="A6:C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8"/>
  <sheetViews>
    <sheetView workbookViewId="0">
      <selection activeCell="A1" sqref="$A1:$XFD1048576"/>
    </sheetView>
  </sheetViews>
  <sheetFormatPr defaultColWidth="9" defaultRowHeight="13.5" outlineLevelRow="7" outlineLevelCol="7"/>
  <cols>
    <col min="1" max="1" width="9" style="1"/>
    <col min="2" max="2" width="16.125" style="1" customWidth="1"/>
    <col min="3" max="3" width="11.875" style="1" customWidth="1"/>
    <col min="4" max="4" width="7.5" style="1" customWidth="1"/>
    <col min="5" max="5" width="7.625" style="1" customWidth="1"/>
    <col min="6" max="6" width="9" style="1"/>
    <col min="7" max="7" width="7.375" style="1" customWidth="1"/>
    <col min="8" max="8" width="12.75" style="1" customWidth="1"/>
    <col min="9" max="16384" width="9" style="1"/>
  </cols>
  <sheetData>
    <row r="1" s="1" customFormat="1" ht="15.75" customHeight="1" spans="1:8">
      <c r="A1" s="2" t="s">
        <v>1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/>
      <c r="H1" s="3" t="s">
        <v>34</v>
      </c>
    </row>
    <row r="2" s="1" customFormat="1" ht="15" customHeight="1" spans="1:8">
      <c r="A2" s="2" t="s">
        <v>35</v>
      </c>
      <c r="B2" s="2"/>
      <c r="C2" s="2"/>
      <c r="D2" s="2" t="s">
        <v>36</v>
      </c>
      <c r="E2" s="2"/>
      <c r="F2" s="2"/>
      <c r="G2" s="4"/>
      <c r="H2" s="5" t="s">
        <v>37</v>
      </c>
    </row>
    <row r="3" s="1" customFormat="1" ht="20" customHeight="1" spans="1:8">
      <c r="A3" s="2"/>
      <c r="B3" s="2"/>
      <c r="C3" s="2"/>
      <c r="D3" s="2"/>
      <c r="E3" s="2"/>
      <c r="F3" s="2" t="s">
        <v>38</v>
      </c>
      <c r="G3" s="4" t="s">
        <v>39</v>
      </c>
      <c r="H3" s="5"/>
    </row>
    <row r="4" s="1" customFormat="1" ht="20.75" customHeight="1" spans="1:8">
      <c r="A4" s="6"/>
      <c r="B4" s="7"/>
      <c r="C4" s="7"/>
      <c r="D4" s="6"/>
      <c r="E4" s="8"/>
      <c r="F4" s="8"/>
      <c r="G4" s="9">
        <f>SUM(G5:G8)</f>
        <v>22195</v>
      </c>
      <c r="H4" s="5"/>
    </row>
    <row r="5" s="1" customFormat="1" ht="54" customHeight="1" spans="1:8">
      <c r="A5" s="5">
        <v>1</v>
      </c>
      <c r="B5" s="5" t="s">
        <v>40</v>
      </c>
      <c r="C5" s="5" t="s">
        <v>41</v>
      </c>
      <c r="D5" s="5" t="s">
        <v>42</v>
      </c>
      <c r="E5" s="10">
        <v>55</v>
      </c>
      <c r="F5" s="10">
        <v>190</v>
      </c>
      <c r="G5" s="11">
        <f t="shared" ref="G5:G8" si="0">E5*F5</f>
        <v>10450</v>
      </c>
      <c r="H5" s="5"/>
    </row>
    <row r="6" s="1" customFormat="1" ht="54" customHeight="1" spans="1:8">
      <c r="A6" s="5">
        <v>3</v>
      </c>
      <c r="B6" s="5" t="s">
        <v>43</v>
      </c>
      <c r="C6" s="5" t="s">
        <v>41</v>
      </c>
      <c r="D6" s="5" t="s">
        <v>42</v>
      </c>
      <c r="E6" s="10">
        <v>65</v>
      </c>
      <c r="F6" s="10">
        <v>56</v>
      </c>
      <c r="G6" s="11">
        <f t="shared" si="0"/>
        <v>3640</v>
      </c>
      <c r="H6" s="5"/>
    </row>
    <row r="7" s="1" customFormat="1" ht="54" customHeight="1" spans="1:8">
      <c r="A7" s="5">
        <v>4</v>
      </c>
      <c r="B7" s="5" t="s">
        <v>43</v>
      </c>
      <c r="C7" s="5" t="s">
        <v>44</v>
      </c>
      <c r="D7" s="5" t="s">
        <v>42</v>
      </c>
      <c r="E7" s="10">
        <v>31</v>
      </c>
      <c r="F7" s="10">
        <v>119</v>
      </c>
      <c r="G7" s="11">
        <f t="shared" si="0"/>
        <v>3689</v>
      </c>
      <c r="H7" s="5"/>
    </row>
    <row r="8" s="1" customFormat="1" ht="54" customHeight="1" spans="1:8">
      <c r="A8" s="5">
        <v>5</v>
      </c>
      <c r="B8" s="5" t="s">
        <v>25</v>
      </c>
      <c r="C8" s="5" t="s">
        <v>45</v>
      </c>
      <c r="D8" s="5" t="s">
        <v>46</v>
      </c>
      <c r="E8" s="10">
        <v>64</v>
      </c>
      <c r="F8" s="10">
        <v>69</v>
      </c>
      <c r="G8" s="11">
        <f t="shared" si="0"/>
        <v>4416</v>
      </c>
      <c r="H8" s="5"/>
    </row>
  </sheetData>
  <sheetProtection selectLockedCells="1" selectUnlockedCells="1"/>
  <mergeCells count="4">
    <mergeCell ref="F1:G1"/>
    <mergeCell ref="F2:G2"/>
    <mergeCell ref="B4:C4"/>
    <mergeCell ref="H2:H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玉术淋风</cp:lastModifiedBy>
  <dcterms:created xsi:type="dcterms:W3CDTF">2023-05-12T11:15:00Z</dcterms:created>
  <dcterms:modified xsi:type="dcterms:W3CDTF">2025-10-28T08:53:32Z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5CAC2E5F8BC8435194850C854E19C986_13</vt:lpwstr>
  </property>
</Properties>
</file>